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7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1" i="1" l="1"/>
  <c r="F104" i="1"/>
  <c r="F204" i="1" s="1"/>
  <c r="H204" i="1"/>
  <c r="G204" i="1"/>
  <c r="H104" i="1"/>
  <c r="H130" i="1"/>
  <c r="H194" i="1"/>
  <c r="H203" i="1"/>
  <c r="G203" i="1"/>
  <c r="F203" i="1"/>
  <c r="G194" i="1"/>
  <c r="F194" i="1"/>
  <c r="G181" i="1"/>
  <c r="F181" i="1"/>
  <c r="H155" i="1"/>
  <c r="G155" i="1"/>
  <c r="F155" i="1"/>
  <c r="G130" i="1"/>
  <c r="F130" i="1"/>
  <c r="G104" i="1"/>
  <c r="H64" i="1"/>
  <c r="G64" i="1"/>
  <c r="F64" i="1"/>
  <c r="H45" i="1"/>
  <c r="G45" i="1"/>
  <c r="F45" i="1"/>
</calcChain>
</file>

<file path=xl/sharedStrings.xml><?xml version="1.0" encoding="utf-8"?>
<sst xmlns="http://schemas.openxmlformats.org/spreadsheetml/2006/main" count="407" uniqueCount="302">
  <si>
    <t>TT</t>
  </si>
  <si>
    <t>Họ và tên</t>
  </si>
  <si>
    <t>Tổng số giờ hoạt động NCKH</t>
  </si>
  <si>
    <t>2012 - 2013</t>
  </si>
  <si>
    <t>2013 - 2014</t>
  </si>
  <si>
    <t>2014 - 2015</t>
  </si>
  <si>
    <t>Khoa</t>
  </si>
  <si>
    <t>Trần Kim Thu</t>
  </si>
  <si>
    <t>Liễu</t>
  </si>
  <si>
    <t>Nguyễn Phương</t>
  </si>
  <si>
    <t>Hà</t>
  </si>
  <si>
    <t>Nguyễn Thị Huyền</t>
  </si>
  <si>
    <t>Nga</t>
  </si>
  <si>
    <t>Nguyễn Huỳnh Mai</t>
  </si>
  <si>
    <t>Hạnh</t>
  </si>
  <si>
    <t>Trịnh Khắc</t>
  </si>
  <si>
    <t>Vũ</t>
  </si>
  <si>
    <t>Nguyễn Quỳnh</t>
  </si>
  <si>
    <t>Giao</t>
  </si>
  <si>
    <t>Nguyễn Văn</t>
  </si>
  <si>
    <t>Đông</t>
  </si>
  <si>
    <t>Đặng Thị Kiến</t>
  </si>
  <si>
    <t>Trúc</t>
  </si>
  <si>
    <t>Cao Đình Trung</t>
  </si>
  <si>
    <t>Hậu</t>
  </si>
  <si>
    <t>Nguyễn Thanh</t>
  </si>
  <si>
    <t>Tú</t>
  </si>
  <si>
    <t>Trần Thị Ánh</t>
  </si>
  <si>
    <t>Tuyết</t>
  </si>
  <si>
    <t>Nguyễn Tiến</t>
  </si>
  <si>
    <t>Dương</t>
  </si>
  <si>
    <t>Phạm Thị Thu</t>
  </si>
  <si>
    <t>Cao Thị</t>
  </si>
  <si>
    <t xml:space="preserve">Nguyễn Thị Cẩm </t>
  </si>
  <si>
    <t>Thạch</t>
  </si>
  <si>
    <t>Hà Như</t>
  </si>
  <si>
    <t>Mai</t>
  </si>
  <si>
    <t>Nguyễn Thị</t>
  </si>
  <si>
    <t>Thủy</t>
  </si>
  <si>
    <t>Đặng Thị Nhật</t>
  </si>
  <si>
    <t>Minh</t>
  </si>
  <si>
    <t>Nguyễn Đức</t>
  </si>
  <si>
    <t>Thắng</t>
  </si>
  <si>
    <t>Lê Thái</t>
  </si>
  <si>
    <t>Hùng</t>
  </si>
  <si>
    <t>Nguyễn Phú</t>
  </si>
  <si>
    <t>Tân</t>
  </si>
  <si>
    <t>Nguyễn Mạnh</t>
  </si>
  <si>
    <t>Phương</t>
  </si>
  <si>
    <t>Giang Phi</t>
  </si>
  <si>
    <t>Lê Thị</t>
  </si>
  <si>
    <t>Mỹ</t>
  </si>
  <si>
    <t>Nguyễn Thị Thu</t>
  </si>
  <si>
    <t>Hoài</t>
  </si>
  <si>
    <t>Nguyễn Thị Minh</t>
  </si>
  <si>
    <t>Quý</t>
  </si>
  <si>
    <t>KHCB</t>
  </si>
  <si>
    <t>Trương Thị Minh</t>
  </si>
  <si>
    <t>Trần Bạch</t>
  </si>
  <si>
    <t>Vương Thanh</t>
  </si>
  <si>
    <t>Nguyễn Thị Bảo</t>
  </si>
  <si>
    <t>Trân</t>
  </si>
  <si>
    <t>Tâm</t>
  </si>
  <si>
    <t>Nguyễn Thị Thanh</t>
  </si>
  <si>
    <t>Võ Thị Hồng</t>
  </si>
  <si>
    <t>Lan</t>
  </si>
  <si>
    <t>Lê Nguyễn Mỹ</t>
  </si>
  <si>
    <t>Trâm</t>
  </si>
  <si>
    <t>Mai Nguyễn Hoàng</t>
  </si>
  <si>
    <t>Yến</t>
  </si>
  <si>
    <t>Đỗ Ngọc</t>
  </si>
  <si>
    <t>Lương Thị Thanh</t>
  </si>
  <si>
    <t>Nguyễn Anh</t>
  </si>
  <si>
    <t>Kiệt</t>
  </si>
  <si>
    <t>Trần Thị Hồng</t>
  </si>
  <si>
    <t>Thu</t>
  </si>
  <si>
    <t>Lê Thị Hồng</t>
  </si>
  <si>
    <t>Vân</t>
  </si>
  <si>
    <t>Phan Thị Thùy</t>
  </si>
  <si>
    <t>Trang</t>
  </si>
  <si>
    <t>LLCT</t>
  </si>
  <si>
    <t>Đinh Thị</t>
  </si>
  <si>
    <t>Huyên</t>
  </si>
  <si>
    <t>Cao Thị Hồng</t>
  </si>
  <si>
    <t>Thắm</t>
  </si>
  <si>
    <t>Đỗ Thị</t>
  </si>
  <si>
    <t>Thơm</t>
  </si>
  <si>
    <t>Lê Thị Mai</t>
  </si>
  <si>
    <t>Hường</t>
  </si>
  <si>
    <t>Nguyễn Ngọc</t>
  </si>
  <si>
    <t>Quỳnh</t>
  </si>
  <si>
    <t>Phạm Thị</t>
  </si>
  <si>
    <t>Vinh</t>
  </si>
  <si>
    <t>Dinh</t>
  </si>
  <si>
    <t>Bùi Thành</t>
  </si>
  <si>
    <t>Dũng</t>
  </si>
  <si>
    <t>Sỹ Thị</t>
  </si>
  <si>
    <t>Chung</t>
  </si>
  <si>
    <t>Điện - Điện tử</t>
  </si>
  <si>
    <t>Nguyễn Huỳnh</t>
  </si>
  <si>
    <t>Liên</t>
  </si>
  <si>
    <t>Yên</t>
  </si>
  <si>
    <t>Ngô Hoàng</t>
  </si>
  <si>
    <t>Anh</t>
  </si>
  <si>
    <t>Tăng Cẩm</t>
  </si>
  <si>
    <t>Huê</t>
  </si>
  <si>
    <t>Hồ Thị</t>
  </si>
  <si>
    <t>Vũ Hạnh</t>
  </si>
  <si>
    <t>Chiêu</t>
  </si>
  <si>
    <t>Trần Thị</t>
  </si>
  <si>
    <t>Lệ</t>
  </si>
  <si>
    <t>Võ</t>
  </si>
  <si>
    <t>Cường</t>
  </si>
  <si>
    <t>Ngô Phong</t>
  </si>
  <si>
    <t>Trần Hiếu</t>
  </si>
  <si>
    <t>Trinh</t>
  </si>
  <si>
    <t>Tăng</t>
  </si>
  <si>
    <t>Nguyễn Minh Đức</t>
  </si>
  <si>
    <t>Hồ Văn</t>
  </si>
  <si>
    <t>Lý</t>
  </si>
  <si>
    <t>Đỗ Huỳnh Thanh</t>
  </si>
  <si>
    <t>Phong</t>
  </si>
  <si>
    <t>Nguyễn Minh</t>
  </si>
  <si>
    <t>Đức (A)</t>
  </si>
  <si>
    <t>Trần Công</t>
  </si>
  <si>
    <t>Tiến</t>
  </si>
  <si>
    <t>Nguyễn Hồng</t>
  </si>
  <si>
    <t>Đức</t>
  </si>
  <si>
    <t>Đức (B)</t>
  </si>
  <si>
    <t>Nguyễn Thị Ngọc</t>
  </si>
  <si>
    <t>Hiền</t>
  </si>
  <si>
    <t>Nguyễn Trần Thanh</t>
  </si>
  <si>
    <t>Nhàn</t>
  </si>
  <si>
    <t>Tạ Minh</t>
  </si>
  <si>
    <t>Huỳnh Ngọc</t>
  </si>
  <si>
    <t>Nguyễn Trọng</t>
  </si>
  <si>
    <t>Trí</t>
  </si>
  <si>
    <t>Lê Tiến</t>
  </si>
  <si>
    <t>Đạt</t>
  </si>
  <si>
    <t>Mạnh Lê</t>
  </si>
  <si>
    <t>Hoàn</t>
  </si>
  <si>
    <t>Huân</t>
  </si>
  <si>
    <t>Đặng Đức</t>
  </si>
  <si>
    <t>Nguyễn Thị Tố</t>
  </si>
  <si>
    <t>Bốc Minh</t>
  </si>
  <si>
    <t>Quách Minh</t>
  </si>
  <si>
    <t>Thử</t>
  </si>
  <si>
    <t>Bùi Thị</t>
  </si>
  <si>
    <t>Cửu</t>
  </si>
  <si>
    <t>Lê Thế</t>
  </si>
  <si>
    <t>Trần Trung</t>
  </si>
  <si>
    <t>Hiếu</t>
  </si>
  <si>
    <t>Nguyễn Thùy</t>
  </si>
  <si>
    <t>Linh</t>
  </si>
  <si>
    <t>Nguyễn Tứ</t>
  </si>
  <si>
    <t>Cảnh</t>
  </si>
  <si>
    <t>Phạm Mạnh</t>
  </si>
  <si>
    <t>Lương Xuân</t>
  </si>
  <si>
    <t>Thịnh</t>
  </si>
  <si>
    <t>Nhân</t>
  </si>
  <si>
    <t>Cơ Khí</t>
  </si>
  <si>
    <t>Nguyễn Tam</t>
  </si>
  <si>
    <t>Cương</t>
  </si>
  <si>
    <t>Trần Ngọc</t>
  </si>
  <si>
    <t>Ánh</t>
  </si>
  <si>
    <t>Phan Văn</t>
  </si>
  <si>
    <t>Thành</t>
  </si>
  <si>
    <t>Trương Thị Phương</t>
  </si>
  <si>
    <t>Hồng</t>
  </si>
  <si>
    <t>Đỗ Thị Phương</t>
  </si>
  <si>
    <t>Khanh</t>
  </si>
  <si>
    <t>Vũ Quang</t>
  </si>
  <si>
    <t>Khải</t>
  </si>
  <si>
    <t>Võ Thúy</t>
  </si>
  <si>
    <t>Phượng</t>
  </si>
  <si>
    <t>Nguyễn Thanh Vĩnh</t>
  </si>
  <si>
    <t>Phúc</t>
  </si>
  <si>
    <t>Nguyễn Chí</t>
  </si>
  <si>
    <t>Ngãi</t>
  </si>
  <si>
    <t>Phan Thị Xuân</t>
  </si>
  <si>
    <t>Chung Trần Thế</t>
  </si>
  <si>
    <t>Vũ Đức</t>
  </si>
  <si>
    <t>Pháp</t>
  </si>
  <si>
    <t>Dương Minh</t>
  </si>
  <si>
    <t>Lư Thị Yến</t>
  </si>
  <si>
    <t>Trần Đình</t>
  </si>
  <si>
    <t>Nguyễn Thành</t>
  </si>
  <si>
    <t>Long</t>
  </si>
  <si>
    <t>Nguyễn Duy</t>
  </si>
  <si>
    <t>Hải</t>
  </si>
  <si>
    <t>Hương</t>
  </si>
  <si>
    <t>Bùi Anh</t>
  </si>
  <si>
    <t>Tuấn</t>
  </si>
  <si>
    <t>Trần Minh</t>
  </si>
  <si>
    <t>Thông</t>
  </si>
  <si>
    <t>Động lực</t>
  </si>
  <si>
    <t>Võ Đắc</t>
  </si>
  <si>
    <t>Nguyễn Hữu</t>
  </si>
  <si>
    <t>Mạnh</t>
  </si>
  <si>
    <t>Nguyễn Phụ Thượng</t>
  </si>
  <si>
    <t>Lưu</t>
  </si>
  <si>
    <t>Phan Anh Tuấn</t>
  </si>
  <si>
    <t>Triệu Phú</t>
  </si>
  <si>
    <t>Nguyên</t>
  </si>
  <si>
    <t>Phạm Nguyên</t>
  </si>
  <si>
    <t>Huy</t>
  </si>
  <si>
    <t>Nguyễn Thái</t>
  </si>
  <si>
    <t>Bình</t>
  </si>
  <si>
    <t>Thái</t>
  </si>
  <si>
    <t>Đặng Thái</t>
  </si>
  <si>
    <t>Sơn</t>
  </si>
  <si>
    <t>Kiều Trung</t>
  </si>
  <si>
    <t>Tín</t>
  </si>
  <si>
    <t>Trần Quốc</t>
  </si>
  <si>
    <t>Duy</t>
  </si>
  <si>
    <t>Hóa</t>
  </si>
  <si>
    <t>Phạm Nguyễn Đức</t>
  </si>
  <si>
    <t>Trung</t>
  </si>
  <si>
    <t>Vũ Thị Thu</t>
  </si>
  <si>
    <t>Trần Huỳnh Minh</t>
  </si>
  <si>
    <t>Khang</t>
  </si>
  <si>
    <t>San</t>
  </si>
  <si>
    <t>CNTT</t>
  </si>
  <si>
    <t>Nguyễn Vân</t>
  </si>
  <si>
    <t>Giang</t>
  </si>
  <si>
    <t>Nguyễn</t>
  </si>
  <si>
    <t>Nguyễn Sanh</t>
  </si>
  <si>
    <t>Lê Quý Hưng</t>
  </si>
  <si>
    <t>Quốc</t>
  </si>
  <si>
    <t>Lê Minh</t>
  </si>
  <si>
    <t>Tuyền</t>
  </si>
  <si>
    <t>Lê Tất</t>
  </si>
  <si>
    <t>Nguyễn Nguyên Hoàng Ngọc</t>
  </si>
  <si>
    <t>Quyên</t>
  </si>
  <si>
    <t>Võ Anh</t>
  </si>
  <si>
    <t>Vũ Thị Thái</t>
  </si>
  <si>
    <t>Nguyễn Thị Khánh</t>
  </si>
  <si>
    <t>Thư</t>
  </si>
  <si>
    <t>Bùi Văn</t>
  </si>
  <si>
    <t>Lê Hồng</t>
  </si>
  <si>
    <t>Đỗ Thị Hải</t>
  </si>
  <si>
    <t>Trần Việt</t>
  </si>
  <si>
    <t>Khánh</t>
  </si>
  <si>
    <t>Đặng Ngọc</t>
  </si>
  <si>
    <t>Đoàn</t>
  </si>
  <si>
    <t>Dương Ngọc</t>
  </si>
  <si>
    <t>Vọng</t>
  </si>
  <si>
    <t>Đôn</t>
  </si>
  <si>
    <t>Danh</t>
  </si>
  <si>
    <t>Lê Phi</t>
  </si>
  <si>
    <t>Trường</t>
  </si>
  <si>
    <t>Lâm Thanh</t>
  </si>
  <si>
    <t>Trần Vĩnh</t>
  </si>
  <si>
    <t>Xuyên</t>
  </si>
  <si>
    <t>Tuyên</t>
  </si>
  <si>
    <t>Điện lạnh</t>
  </si>
  <si>
    <t>Võ Phước</t>
  </si>
  <si>
    <t>Quang</t>
  </si>
  <si>
    <t>Đặng Thế</t>
  </si>
  <si>
    <t>Hào</t>
  </si>
  <si>
    <t>Hà Chí</t>
  </si>
  <si>
    <t>Công</t>
  </si>
  <si>
    <t>Võ Thiện</t>
  </si>
  <si>
    <t>Đỗ Trọng</t>
  </si>
  <si>
    <t>Hòa</t>
  </si>
  <si>
    <t>Nguyễn Vũ Xuân</t>
  </si>
  <si>
    <t>Thì</t>
  </si>
  <si>
    <t>Võ Thị</t>
  </si>
  <si>
    <t>May</t>
  </si>
  <si>
    <t>Trương Việt Khánh</t>
  </si>
  <si>
    <t>Lâm Thị Phương</t>
  </si>
  <si>
    <t>Thùy</t>
  </si>
  <si>
    <t>Nguyễn Bạch Cẩm</t>
  </si>
  <si>
    <t>Dung</t>
  </si>
  <si>
    <t>Thọ</t>
  </si>
  <si>
    <t>Bùi Thị Ngọc</t>
  </si>
  <si>
    <t>Sương</t>
  </si>
  <si>
    <t>Chế Vân</t>
  </si>
  <si>
    <t>Cầm</t>
  </si>
  <si>
    <t>Dương Đức</t>
  </si>
  <si>
    <t>Kiên</t>
  </si>
  <si>
    <t>Võ Thị Ngọc</t>
  </si>
  <si>
    <t>Ngân</t>
  </si>
  <si>
    <t>Đinh Trần Phương</t>
  </si>
  <si>
    <t>Thảo</t>
  </si>
  <si>
    <t>Đinh Đồng</t>
  </si>
  <si>
    <t>Hiệp</t>
  </si>
  <si>
    <t>Ngát</t>
  </si>
  <si>
    <t>Trần Văn</t>
  </si>
  <si>
    <t>Lượng</t>
  </si>
  <si>
    <t>Hoàng Phúc</t>
  </si>
  <si>
    <t>Bảo</t>
  </si>
  <si>
    <t>Hà Quốc</t>
  </si>
  <si>
    <t>Đàm Quang</t>
  </si>
  <si>
    <t>Châu Văn</t>
  </si>
  <si>
    <t>Phạm Thị Thanh</t>
  </si>
  <si>
    <t>Thúy</t>
  </si>
  <si>
    <t>Tổng cộng</t>
  </si>
  <si>
    <t>Khối lượng toàn trường</t>
  </si>
  <si>
    <t>: Không có tên trong danh sách</t>
  </si>
  <si>
    <t xml:space="preserve"> - Chú thích</t>
  </si>
  <si>
    <t>BÁO CÁO KHỐI LƯỢNG KHOA HỌC CÔNG NGHỆ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</si>
</sst>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scheme val="minor"/>
    </font>
    <font>
      <b/>
      <sz val="13"/>
      <color theme="4" tint="-0.499984740745262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0070C0"/>
      <name val="Times New Roman"/>
      <family val="1"/>
    </font>
    <font>
      <b/>
      <sz val="16"/>
      <color rgb="FF0070C0"/>
      <name val="Times New Roman"/>
      <family val="1"/>
    </font>
    <font>
      <b/>
      <sz val="13"/>
      <color theme="5" tint="-0.249977111117893"/>
      <name val="Times New Roman"/>
      <family val="1"/>
    </font>
    <font>
      <b/>
      <sz val="13"/>
      <color theme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0" xfId="0" applyFont="1"/>
    <xf numFmtId="0" fontId="1" fillId="2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4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3" fillId="0" borderId="14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3" fillId="0" borderId="7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164" fontId="8" fillId="0" borderId="13" xfId="0" applyNumberFormat="1" applyFont="1" applyBorder="1" applyAlignment="1">
      <alignment horizontal="center" vertical="center"/>
    </xf>
    <xf numFmtId="164" fontId="8" fillId="0" borderId="20" xfId="0" applyNumberFormat="1" applyFont="1" applyBorder="1" applyAlignment="1">
      <alignment horizontal="center" vertical="center"/>
    </xf>
    <xf numFmtId="164" fontId="6" fillId="3" borderId="7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11" fillId="0" borderId="0" xfId="0" applyFont="1" applyBorder="1"/>
    <xf numFmtId="0" fontId="3" fillId="0" borderId="0" xfId="0" applyFont="1" applyBorder="1"/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9"/>
  <sheetViews>
    <sheetView tabSelected="1" topLeftCell="B1" zoomScaleNormal="100" workbookViewId="0">
      <selection activeCell="L11" sqref="L11"/>
    </sheetView>
  </sheetViews>
  <sheetFormatPr defaultRowHeight="15" x14ac:dyDescent="0.25"/>
  <cols>
    <col min="1" max="1" width="4" style="3" customWidth="1"/>
    <col min="2" max="2" width="6" style="3" customWidth="1"/>
    <col min="3" max="3" width="20.85546875" style="3" customWidth="1"/>
    <col min="4" max="4" width="26.5703125" style="3" bestFit="1" customWidth="1"/>
    <col min="5" max="5" width="8.42578125" style="3" customWidth="1"/>
    <col min="6" max="8" width="16.7109375" style="3" customWidth="1"/>
    <col min="9" max="16384" width="9.140625" style="3"/>
  </cols>
  <sheetData>
    <row r="2" spans="2:8" ht="22.5" x14ac:dyDescent="0.3">
      <c r="B2" s="49" t="s">
        <v>301</v>
      </c>
      <c r="C2" s="48"/>
      <c r="D2" s="48"/>
      <c r="E2" s="48"/>
      <c r="F2" s="48"/>
      <c r="G2" s="48"/>
      <c r="H2" s="48"/>
    </row>
    <row r="4" spans="2:8" ht="16.5" x14ac:dyDescent="0.25">
      <c r="B4" s="1" t="s">
        <v>0</v>
      </c>
      <c r="C4" s="2" t="s">
        <v>6</v>
      </c>
      <c r="D4" s="1" t="s">
        <v>1</v>
      </c>
      <c r="E4" s="1"/>
      <c r="F4" s="43" t="s">
        <v>2</v>
      </c>
      <c r="G4" s="43"/>
      <c r="H4" s="43"/>
    </row>
    <row r="5" spans="2:8" ht="16.5" x14ac:dyDescent="0.25">
      <c r="B5" s="1"/>
      <c r="C5" s="4"/>
      <c r="D5" s="1"/>
      <c r="E5" s="1"/>
      <c r="F5" s="44" t="s">
        <v>3</v>
      </c>
      <c r="G5" s="44" t="s">
        <v>4</v>
      </c>
      <c r="H5" s="44" t="s">
        <v>5</v>
      </c>
    </row>
    <row r="6" spans="2:8" ht="15.75" customHeight="1" x14ac:dyDescent="0.25">
      <c r="B6" s="5">
        <v>1</v>
      </c>
      <c r="C6" s="6" t="s">
        <v>56</v>
      </c>
      <c r="D6" s="7" t="s">
        <v>7</v>
      </c>
      <c r="E6" s="8" t="s">
        <v>8</v>
      </c>
      <c r="F6" s="9">
        <v>281</v>
      </c>
      <c r="G6" s="9">
        <v>1167</v>
      </c>
      <c r="H6" s="9">
        <v>1199</v>
      </c>
    </row>
    <row r="7" spans="2:8" ht="15.75" x14ac:dyDescent="0.25">
      <c r="B7" s="5">
        <v>2</v>
      </c>
      <c r="C7" s="13"/>
      <c r="D7" s="7" t="s">
        <v>9</v>
      </c>
      <c r="E7" s="8" t="s">
        <v>10</v>
      </c>
      <c r="F7" s="9">
        <v>208</v>
      </c>
      <c r="G7" s="9">
        <v>299</v>
      </c>
      <c r="H7" s="9">
        <v>509</v>
      </c>
    </row>
    <row r="8" spans="2:8" ht="15.75" x14ac:dyDescent="0.25">
      <c r="B8" s="5">
        <v>3</v>
      </c>
      <c r="C8" s="13"/>
      <c r="D8" s="7" t="s">
        <v>11</v>
      </c>
      <c r="E8" s="8" t="s">
        <v>12</v>
      </c>
      <c r="F8" s="9">
        <v>8</v>
      </c>
      <c r="G8" s="9">
        <v>396</v>
      </c>
      <c r="H8" s="9">
        <v>226</v>
      </c>
    </row>
    <row r="9" spans="2:8" ht="15.75" x14ac:dyDescent="0.25">
      <c r="B9" s="5">
        <v>4</v>
      </c>
      <c r="C9" s="13"/>
      <c r="D9" s="7" t="s">
        <v>13</v>
      </c>
      <c r="E9" s="8" t="s">
        <v>14</v>
      </c>
      <c r="F9" s="9">
        <v>8</v>
      </c>
      <c r="G9" s="9">
        <v>177</v>
      </c>
      <c r="H9" s="9">
        <v>517</v>
      </c>
    </row>
    <row r="10" spans="2:8" ht="15.75" x14ac:dyDescent="0.25">
      <c r="B10" s="5">
        <v>5</v>
      </c>
      <c r="C10" s="13"/>
      <c r="D10" s="7" t="s">
        <v>15</v>
      </c>
      <c r="E10" s="8" t="s">
        <v>16</v>
      </c>
      <c r="F10" s="9">
        <v>8</v>
      </c>
      <c r="G10" s="9">
        <v>124</v>
      </c>
      <c r="H10" s="9">
        <v>115</v>
      </c>
    </row>
    <row r="11" spans="2:8" ht="15.75" x14ac:dyDescent="0.25">
      <c r="B11" s="5">
        <v>6</v>
      </c>
      <c r="C11" s="13"/>
      <c r="D11" s="7" t="s">
        <v>17</v>
      </c>
      <c r="E11" s="8" t="s">
        <v>18</v>
      </c>
      <c r="F11" s="9">
        <v>358</v>
      </c>
      <c r="G11" s="9">
        <v>562</v>
      </c>
      <c r="H11" s="9">
        <v>1404</v>
      </c>
    </row>
    <row r="12" spans="2:8" ht="15.75" x14ac:dyDescent="0.25">
      <c r="B12" s="5">
        <v>7</v>
      </c>
      <c r="C12" s="13"/>
      <c r="D12" s="7" t="s">
        <v>19</v>
      </c>
      <c r="E12" s="8" t="s">
        <v>20</v>
      </c>
      <c r="F12" s="9">
        <v>21</v>
      </c>
      <c r="G12" s="9">
        <v>15</v>
      </c>
      <c r="H12" s="9">
        <v>203</v>
      </c>
    </row>
    <row r="13" spans="2:8" ht="15.75" x14ac:dyDescent="0.25">
      <c r="B13" s="5">
        <v>8</v>
      </c>
      <c r="C13" s="13"/>
      <c r="D13" s="7" t="s">
        <v>21</v>
      </c>
      <c r="E13" s="8" t="s">
        <v>22</v>
      </c>
      <c r="F13" s="9">
        <v>216</v>
      </c>
      <c r="G13" s="9">
        <v>6</v>
      </c>
      <c r="H13" s="9">
        <v>122</v>
      </c>
    </row>
    <row r="14" spans="2:8" ht="15.75" x14ac:dyDescent="0.25">
      <c r="B14" s="5">
        <v>9</v>
      </c>
      <c r="C14" s="13"/>
      <c r="D14" s="7" t="s">
        <v>23</v>
      </c>
      <c r="E14" s="8" t="s">
        <v>24</v>
      </c>
      <c r="F14" s="9">
        <v>21</v>
      </c>
      <c r="G14" s="9">
        <v>198</v>
      </c>
      <c r="H14" s="9">
        <v>277</v>
      </c>
    </row>
    <row r="15" spans="2:8" ht="15.75" x14ac:dyDescent="0.25">
      <c r="B15" s="5">
        <v>10</v>
      </c>
      <c r="C15" s="13"/>
      <c r="D15" s="7" t="s">
        <v>25</v>
      </c>
      <c r="E15" s="8" t="s">
        <v>26</v>
      </c>
      <c r="F15" s="9">
        <v>213</v>
      </c>
      <c r="G15" s="9">
        <v>350</v>
      </c>
      <c r="H15" s="9">
        <v>130</v>
      </c>
    </row>
    <row r="16" spans="2:8" ht="15.75" x14ac:dyDescent="0.25">
      <c r="B16" s="5">
        <v>11</v>
      </c>
      <c r="C16" s="13"/>
      <c r="D16" s="7" t="s">
        <v>27</v>
      </c>
      <c r="E16" s="8" t="s">
        <v>28</v>
      </c>
      <c r="F16" s="9">
        <v>713</v>
      </c>
      <c r="G16" s="9">
        <v>257</v>
      </c>
      <c r="H16" s="9">
        <v>117</v>
      </c>
    </row>
    <row r="17" spans="2:8" ht="15.75" x14ac:dyDescent="0.25">
      <c r="B17" s="5">
        <v>12</v>
      </c>
      <c r="C17" s="13"/>
      <c r="D17" s="7" t="s">
        <v>29</v>
      </c>
      <c r="E17" s="8" t="s">
        <v>30</v>
      </c>
      <c r="F17" s="9">
        <v>356</v>
      </c>
      <c r="G17" s="9">
        <v>429</v>
      </c>
      <c r="H17" s="9">
        <v>332</v>
      </c>
    </row>
    <row r="18" spans="2:8" ht="15.75" x14ac:dyDescent="0.25">
      <c r="B18" s="5">
        <v>13</v>
      </c>
      <c r="C18" s="13"/>
      <c r="D18" s="7" t="s">
        <v>31</v>
      </c>
      <c r="E18" s="8" t="s">
        <v>12</v>
      </c>
      <c r="F18" s="9">
        <v>355</v>
      </c>
      <c r="G18" s="9">
        <v>451</v>
      </c>
      <c r="H18" s="9">
        <v>1059.5</v>
      </c>
    </row>
    <row r="19" spans="2:8" ht="15.75" x14ac:dyDescent="0.25">
      <c r="B19" s="5">
        <v>14</v>
      </c>
      <c r="C19" s="13"/>
      <c r="D19" s="7" t="s">
        <v>32</v>
      </c>
      <c r="E19" s="8" t="s">
        <v>12</v>
      </c>
      <c r="F19" s="9">
        <v>16</v>
      </c>
      <c r="G19" s="9">
        <v>313</v>
      </c>
      <c r="H19" s="9">
        <v>392.5</v>
      </c>
    </row>
    <row r="20" spans="2:8" ht="15.75" x14ac:dyDescent="0.25">
      <c r="B20" s="5">
        <v>15</v>
      </c>
      <c r="C20" s="13"/>
      <c r="D20" s="7" t="s">
        <v>33</v>
      </c>
      <c r="E20" s="8" t="s">
        <v>34</v>
      </c>
      <c r="F20" s="9">
        <v>208</v>
      </c>
      <c r="G20" s="9">
        <v>111</v>
      </c>
      <c r="H20" s="9">
        <v>22</v>
      </c>
    </row>
    <row r="21" spans="2:8" ht="15.75" x14ac:dyDescent="0.25">
      <c r="B21" s="5">
        <v>16</v>
      </c>
      <c r="C21" s="13"/>
      <c r="D21" s="7" t="s">
        <v>35</v>
      </c>
      <c r="E21" s="8" t="s">
        <v>36</v>
      </c>
      <c r="F21" s="9">
        <v>100</v>
      </c>
      <c r="G21" s="9">
        <v>376</v>
      </c>
      <c r="H21" s="9">
        <v>522.29999999999995</v>
      </c>
    </row>
    <row r="22" spans="2:8" ht="15.75" x14ac:dyDescent="0.25">
      <c r="B22" s="5">
        <v>17</v>
      </c>
      <c r="C22" s="13"/>
      <c r="D22" s="7" t="s">
        <v>37</v>
      </c>
      <c r="E22" s="8" t="s">
        <v>38</v>
      </c>
      <c r="F22" s="9">
        <v>0</v>
      </c>
      <c r="G22" s="9">
        <v>283</v>
      </c>
      <c r="H22" s="9">
        <v>430.5</v>
      </c>
    </row>
    <row r="23" spans="2:8" ht="15.75" x14ac:dyDescent="0.25">
      <c r="B23" s="5">
        <v>18</v>
      </c>
      <c r="C23" s="13"/>
      <c r="D23" s="7" t="s">
        <v>39</v>
      </c>
      <c r="E23" s="8" t="s">
        <v>40</v>
      </c>
      <c r="F23" s="9">
        <v>341</v>
      </c>
      <c r="G23" s="9">
        <v>542</v>
      </c>
      <c r="H23" s="9">
        <v>337</v>
      </c>
    </row>
    <row r="24" spans="2:8" ht="15.75" x14ac:dyDescent="0.25">
      <c r="B24" s="5">
        <v>19</v>
      </c>
      <c r="C24" s="13"/>
      <c r="D24" s="7" t="s">
        <v>41</v>
      </c>
      <c r="E24" s="8" t="s">
        <v>42</v>
      </c>
      <c r="F24" s="9">
        <v>16</v>
      </c>
      <c r="G24" s="9">
        <v>82</v>
      </c>
      <c r="H24" s="9">
        <v>226</v>
      </c>
    </row>
    <row r="25" spans="2:8" ht="15.75" x14ac:dyDescent="0.25">
      <c r="B25" s="5">
        <v>20</v>
      </c>
      <c r="C25" s="13"/>
      <c r="D25" s="7" t="s">
        <v>43</v>
      </c>
      <c r="E25" s="8" t="s">
        <v>44</v>
      </c>
      <c r="F25" s="9">
        <v>16</v>
      </c>
      <c r="G25" s="9">
        <v>0</v>
      </c>
      <c r="H25" s="9">
        <v>22</v>
      </c>
    </row>
    <row r="26" spans="2:8" ht="15.75" x14ac:dyDescent="0.25">
      <c r="B26" s="5">
        <v>21</v>
      </c>
      <c r="C26" s="13"/>
      <c r="D26" s="7" t="s">
        <v>45</v>
      </c>
      <c r="E26" s="8" t="s">
        <v>46</v>
      </c>
      <c r="F26" s="9">
        <v>8</v>
      </c>
      <c r="G26" s="9">
        <v>0</v>
      </c>
      <c r="H26" s="9">
        <v>19</v>
      </c>
    </row>
    <row r="27" spans="2:8" ht="15.75" x14ac:dyDescent="0.25">
      <c r="B27" s="5">
        <v>22</v>
      </c>
      <c r="C27" s="13"/>
      <c r="D27" s="7" t="s">
        <v>47</v>
      </c>
      <c r="E27" s="8" t="s">
        <v>48</v>
      </c>
      <c r="F27" s="9">
        <v>16</v>
      </c>
      <c r="G27" s="9">
        <v>0</v>
      </c>
      <c r="H27" s="9">
        <v>8</v>
      </c>
    </row>
    <row r="28" spans="2:8" ht="15.75" x14ac:dyDescent="0.25">
      <c r="B28" s="5">
        <v>23</v>
      </c>
      <c r="C28" s="13"/>
      <c r="D28" s="7" t="s">
        <v>49</v>
      </c>
      <c r="E28" s="8" t="s">
        <v>44</v>
      </c>
      <c r="F28" s="9">
        <v>16</v>
      </c>
      <c r="G28" s="9">
        <v>64</v>
      </c>
      <c r="H28" s="9">
        <v>19</v>
      </c>
    </row>
    <row r="29" spans="2:8" ht="15.75" x14ac:dyDescent="0.25">
      <c r="B29" s="5">
        <v>24</v>
      </c>
      <c r="C29" s="13"/>
      <c r="D29" s="7" t="s">
        <v>50</v>
      </c>
      <c r="E29" s="8" t="s">
        <v>51</v>
      </c>
      <c r="F29" s="9">
        <v>288</v>
      </c>
      <c r="G29" s="10"/>
      <c r="H29" s="10"/>
    </row>
    <row r="30" spans="2:8" ht="15.75" x14ac:dyDescent="0.25">
      <c r="B30" s="5">
        <v>25</v>
      </c>
      <c r="C30" s="13"/>
      <c r="D30" s="7" t="s">
        <v>52</v>
      </c>
      <c r="E30" s="8" t="s">
        <v>53</v>
      </c>
      <c r="F30" s="9">
        <v>255</v>
      </c>
      <c r="G30" s="9">
        <v>381</v>
      </c>
      <c r="H30" s="9">
        <v>1138</v>
      </c>
    </row>
    <row r="31" spans="2:8" ht="15.75" x14ac:dyDescent="0.25">
      <c r="B31" s="5">
        <v>26</v>
      </c>
      <c r="C31" s="13"/>
      <c r="D31" s="7" t="s">
        <v>54</v>
      </c>
      <c r="E31" s="8" t="s">
        <v>55</v>
      </c>
      <c r="F31" s="9">
        <v>8</v>
      </c>
      <c r="G31" s="9">
        <v>219</v>
      </c>
      <c r="H31" s="9">
        <v>659</v>
      </c>
    </row>
    <row r="32" spans="2:8" ht="15.75" x14ac:dyDescent="0.25">
      <c r="B32" s="5">
        <v>27</v>
      </c>
      <c r="C32" s="13"/>
      <c r="D32" s="7" t="s">
        <v>57</v>
      </c>
      <c r="E32" s="8" t="s">
        <v>10</v>
      </c>
      <c r="F32" s="9">
        <v>0</v>
      </c>
      <c r="G32" s="9">
        <v>0</v>
      </c>
      <c r="H32" s="9">
        <v>19</v>
      </c>
    </row>
    <row r="33" spans="2:8" ht="15.75" x14ac:dyDescent="0.25">
      <c r="B33" s="5">
        <v>28</v>
      </c>
      <c r="C33" s="13"/>
      <c r="D33" s="7" t="s">
        <v>58</v>
      </c>
      <c r="E33" s="8" t="s">
        <v>28</v>
      </c>
      <c r="F33" s="9">
        <v>108</v>
      </c>
      <c r="G33" s="9">
        <v>9</v>
      </c>
      <c r="H33" s="9">
        <v>22</v>
      </c>
    </row>
    <row r="34" spans="2:8" ht="15.75" x14ac:dyDescent="0.25">
      <c r="B34" s="5">
        <v>29</v>
      </c>
      <c r="C34" s="13"/>
      <c r="D34" s="7" t="s">
        <v>59</v>
      </c>
      <c r="E34" s="8" t="s">
        <v>38</v>
      </c>
      <c r="F34" s="9">
        <v>8</v>
      </c>
      <c r="G34" s="9">
        <v>22</v>
      </c>
      <c r="H34" s="9">
        <v>221</v>
      </c>
    </row>
    <row r="35" spans="2:8" ht="15.75" x14ac:dyDescent="0.25">
      <c r="B35" s="5">
        <v>30</v>
      </c>
      <c r="C35" s="13"/>
      <c r="D35" s="11" t="s">
        <v>60</v>
      </c>
      <c r="E35" s="12" t="s">
        <v>61</v>
      </c>
      <c r="F35" s="9">
        <v>8</v>
      </c>
      <c r="G35" s="9">
        <v>166</v>
      </c>
      <c r="H35" s="9">
        <v>225</v>
      </c>
    </row>
    <row r="36" spans="2:8" ht="15.75" x14ac:dyDescent="0.25">
      <c r="B36" s="5">
        <v>31</v>
      </c>
      <c r="C36" s="13"/>
      <c r="D36" s="11" t="s">
        <v>52</v>
      </c>
      <c r="E36" s="12" t="s">
        <v>62</v>
      </c>
      <c r="F36" s="9">
        <v>0</v>
      </c>
      <c r="G36" s="9">
        <v>25</v>
      </c>
      <c r="H36" s="9">
        <v>22</v>
      </c>
    </row>
    <row r="37" spans="2:8" ht="15.75" x14ac:dyDescent="0.25">
      <c r="B37" s="5">
        <v>32</v>
      </c>
      <c r="C37" s="13"/>
      <c r="D37" s="11" t="s">
        <v>63</v>
      </c>
      <c r="E37" s="12" t="s">
        <v>26</v>
      </c>
      <c r="F37" s="9">
        <v>16</v>
      </c>
      <c r="G37" s="9">
        <v>58</v>
      </c>
      <c r="H37" s="9">
        <v>0</v>
      </c>
    </row>
    <row r="38" spans="2:8" ht="15.75" x14ac:dyDescent="0.25">
      <c r="B38" s="5">
        <v>33</v>
      </c>
      <c r="C38" s="13"/>
      <c r="D38" s="11" t="s">
        <v>64</v>
      </c>
      <c r="E38" s="12" t="s">
        <v>65</v>
      </c>
      <c r="F38" s="9">
        <v>8</v>
      </c>
      <c r="G38" s="9">
        <v>35</v>
      </c>
      <c r="H38" s="9">
        <v>22</v>
      </c>
    </row>
    <row r="39" spans="2:8" ht="15.75" x14ac:dyDescent="0.25">
      <c r="B39" s="5">
        <v>34</v>
      </c>
      <c r="C39" s="13"/>
      <c r="D39" s="11" t="s">
        <v>66</v>
      </c>
      <c r="E39" s="12" t="s">
        <v>67</v>
      </c>
      <c r="F39" s="9">
        <v>113</v>
      </c>
      <c r="G39" s="9">
        <v>19</v>
      </c>
      <c r="H39" s="9">
        <v>85</v>
      </c>
    </row>
    <row r="40" spans="2:8" ht="15.75" x14ac:dyDescent="0.25">
      <c r="B40" s="5">
        <v>35</v>
      </c>
      <c r="C40" s="13"/>
      <c r="D40" s="11" t="s">
        <v>19</v>
      </c>
      <c r="E40" s="12" t="s">
        <v>24</v>
      </c>
      <c r="F40" s="10"/>
      <c r="G40" s="9">
        <v>40</v>
      </c>
      <c r="H40" s="9">
        <v>171</v>
      </c>
    </row>
    <row r="41" spans="2:8" ht="15.75" x14ac:dyDescent="0.25">
      <c r="B41" s="5">
        <v>36</v>
      </c>
      <c r="C41" s="13"/>
      <c r="D41" s="11" t="s">
        <v>283</v>
      </c>
      <c r="E41" s="12" t="s">
        <v>284</v>
      </c>
      <c r="F41" s="10"/>
      <c r="G41" s="9">
        <v>253</v>
      </c>
      <c r="H41" s="9">
        <v>214</v>
      </c>
    </row>
    <row r="42" spans="2:8" ht="15.75" x14ac:dyDescent="0.25">
      <c r="B42" s="5">
        <v>37</v>
      </c>
      <c r="C42" s="13"/>
      <c r="D42" s="11" t="s">
        <v>281</v>
      </c>
      <c r="E42" s="12" t="s">
        <v>282</v>
      </c>
      <c r="F42" s="10"/>
      <c r="G42" s="9">
        <v>246</v>
      </c>
      <c r="H42" s="9">
        <v>211</v>
      </c>
    </row>
    <row r="43" spans="2:8" ht="15.75" x14ac:dyDescent="0.25">
      <c r="B43" s="5">
        <v>38</v>
      </c>
      <c r="C43" s="13"/>
      <c r="D43" s="11" t="s">
        <v>279</v>
      </c>
      <c r="E43" s="12" t="s">
        <v>280</v>
      </c>
      <c r="F43" s="10"/>
      <c r="G43" s="9">
        <v>89</v>
      </c>
      <c r="H43" s="9">
        <v>371</v>
      </c>
    </row>
    <row r="44" spans="2:8" ht="15.75" x14ac:dyDescent="0.25">
      <c r="B44" s="5">
        <v>39</v>
      </c>
      <c r="C44" s="13"/>
      <c r="D44" s="11" t="s">
        <v>68</v>
      </c>
      <c r="E44" s="12" t="s">
        <v>69</v>
      </c>
      <c r="F44" s="9">
        <v>116</v>
      </c>
      <c r="G44" s="9">
        <v>32</v>
      </c>
      <c r="H44" s="10"/>
    </row>
    <row r="45" spans="2:8" ht="16.5" thickBot="1" x14ac:dyDescent="0.3">
      <c r="B45" s="21"/>
      <c r="C45" s="22"/>
      <c r="D45" s="23" t="s">
        <v>297</v>
      </c>
      <c r="E45" s="24"/>
      <c r="F45" s="42">
        <f>SUM(F6:F44)</f>
        <v>4431</v>
      </c>
      <c r="G45" s="42">
        <f>SUM(G6:G44)</f>
        <v>7796</v>
      </c>
      <c r="H45" s="42">
        <f>SUM(H6:H44)</f>
        <v>11588.8</v>
      </c>
    </row>
    <row r="46" spans="2:8" ht="15.75" customHeight="1" x14ac:dyDescent="0.25">
      <c r="B46" s="25">
        <v>40</v>
      </c>
      <c r="C46" s="26" t="s">
        <v>80</v>
      </c>
      <c r="D46" s="27" t="s">
        <v>70</v>
      </c>
      <c r="E46" s="28" t="s">
        <v>51</v>
      </c>
      <c r="F46" s="29">
        <v>463</v>
      </c>
      <c r="G46" s="29">
        <v>602.4</v>
      </c>
      <c r="H46" s="30"/>
    </row>
    <row r="47" spans="2:8" ht="15.75" customHeight="1" x14ac:dyDescent="0.25">
      <c r="B47" s="5">
        <v>41</v>
      </c>
      <c r="C47" s="13"/>
      <c r="D47" s="11" t="s">
        <v>71</v>
      </c>
      <c r="E47" s="12" t="s">
        <v>10</v>
      </c>
      <c r="F47" s="9">
        <v>13</v>
      </c>
      <c r="G47" s="9">
        <v>74.7</v>
      </c>
      <c r="H47" s="9">
        <v>0</v>
      </c>
    </row>
    <row r="48" spans="2:8" ht="15.75" customHeight="1" x14ac:dyDescent="0.25">
      <c r="B48" s="5">
        <v>42</v>
      </c>
      <c r="C48" s="13"/>
      <c r="D48" s="11" t="s">
        <v>72</v>
      </c>
      <c r="E48" s="12" t="s">
        <v>73</v>
      </c>
      <c r="F48" s="9">
        <v>116</v>
      </c>
      <c r="G48" s="9">
        <v>96.4</v>
      </c>
      <c r="H48" s="9">
        <v>41</v>
      </c>
    </row>
    <row r="49" spans="2:8" ht="15.75" customHeight="1" x14ac:dyDescent="0.25">
      <c r="B49" s="5">
        <v>43</v>
      </c>
      <c r="C49" s="13"/>
      <c r="D49" s="11" t="s">
        <v>74</v>
      </c>
      <c r="E49" s="12" t="s">
        <v>75</v>
      </c>
      <c r="F49" s="9">
        <v>213</v>
      </c>
      <c r="G49" s="9">
        <v>94.7</v>
      </c>
      <c r="H49" s="9">
        <v>51</v>
      </c>
    </row>
    <row r="50" spans="2:8" ht="15.75" customHeight="1" x14ac:dyDescent="0.25">
      <c r="B50" s="5">
        <v>44</v>
      </c>
      <c r="C50" s="13"/>
      <c r="D50" s="11" t="s">
        <v>76</v>
      </c>
      <c r="E50" s="12" t="s">
        <v>77</v>
      </c>
      <c r="F50" s="9">
        <v>216</v>
      </c>
      <c r="G50" s="9">
        <v>95.4</v>
      </c>
      <c r="H50" s="9">
        <v>246</v>
      </c>
    </row>
    <row r="51" spans="2:8" ht="15.75" customHeight="1" x14ac:dyDescent="0.25">
      <c r="B51" s="5">
        <v>45</v>
      </c>
      <c r="C51" s="13"/>
      <c r="D51" s="11" t="s">
        <v>78</v>
      </c>
      <c r="E51" s="12" t="s">
        <v>79</v>
      </c>
      <c r="F51" s="9">
        <v>316</v>
      </c>
      <c r="G51" s="9">
        <v>69.3</v>
      </c>
      <c r="H51" s="9">
        <v>119</v>
      </c>
    </row>
    <row r="52" spans="2:8" ht="15.75" customHeight="1" x14ac:dyDescent="0.25">
      <c r="B52" s="5">
        <v>46</v>
      </c>
      <c r="C52" s="13"/>
      <c r="D52" s="11" t="s">
        <v>81</v>
      </c>
      <c r="E52" s="12" t="s">
        <v>82</v>
      </c>
      <c r="F52" s="9">
        <v>0</v>
      </c>
      <c r="G52" s="9">
        <v>54.4</v>
      </c>
      <c r="H52" s="9">
        <v>16</v>
      </c>
    </row>
    <row r="53" spans="2:8" ht="15.75" customHeight="1" x14ac:dyDescent="0.25">
      <c r="B53" s="5">
        <v>47</v>
      </c>
      <c r="C53" s="13"/>
      <c r="D53" s="11" t="s">
        <v>83</v>
      </c>
      <c r="E53" s="12" t="s">
        <v>84</v>
      </c>
      <c r="F53" s="9">
        <v>0</v>
      </c>
      <c r="G53" s="9">
        <v>161.6</v>
      </c>
      <c r="H53" s="9">
        <v>182</v>
      </c>
    </row>
    <row r="54" spans="2:8" ht="15.75" customHeight="1" x14ac:dyDescent="0.25">
      <c r="B54" s="5">
        <v>48</v>
      </c>
      <c r="C54" s="13"/>
      <c r="D54" s="11" t="s">
        <v>85</v>
      </c>
      <c r="E54" s="12" t="s">
        <v>86</v>
      </c>
      <c r="F54" s="9">
        <v>100</v>
      </c>
      <c r="G54" s="9">
        <v>167.4</v>
      </c>
      <c r="H54" s="9">
        <v>119</v>
      </c>
    </row>
    <row r="55" spans="2:8" ht="15.75" customHeight="1" x14ac:dyDescent="0.25">
      <c r="B55" s="5">
        <v>49</v>
      </c>
      <c r="C55" s="13"/>
      <c r="D55" s="11" t="s">
        <v>87</v>
      </c>
      <c r="E55" s="12" t="s">
        <v>88</v>
      </c>
      <c r="F55" s="9">
        <v>100</v>
      </c>
      <c r="G55" s="9">
        <v>159.30000000000001</v>
      </c>
      <c r="H55" s="9">
        <v>122</v>
      </c>
    </row>
    <row r="56" spans="2:8" ht="15.75" customHeight="1" x14ac:dyDescent="0.25">
      <c r="B56" s="5">
        <v>50</v>
      </c>
      <c r="C56" s="13"/>
      <c r="D56" s="11" t="s">
        <v>89</v>
      </c>
      <c r="E56" s="12" t="s">
        <v>90</v>
      </c>
      <c r="F56" s="9">
        <v>400</v>
      </c>
      <c r="G56" s="9">
        <v>323.39999999999998</v>
      </c>
      <c r="H56" s="9">
        <v>321</v>
      </c>
    </row>
    <row r="57" spans="2:8" ht="15.75" customHeight="1" x14ac:dyDescent="0.25">
      <c r="B57" s="5">
        <v>51</v>
      </c>
      <c r="C57" s="13"/>
      <c r="D57" s="11" t="s">
        <v>91</v>
      </c>
      <c r="E57" s="12" t="s">
        <v>92</v>
      </c>
      <c r="F57" s="9">
        <v>16</v>
      </c>
      <c r="G57" s="9">
        <v>160.4</v>
      </c>
      <c r="H57" s="9">
        <v>119</v>
      </c>
    </row>
    <row r="58" spans="2:8" ht="15.75" customHeight="1" x14ac:dyDescent="0.25">
      <c r="B58" s="5">
        <v>52</v>
      </c>
      <c r="C58" s="13"/>
      <c r="D58" s="11" t="s">
        <v>37</v>
      </c>
      <c r="E58" s="12" t="s">
        <v>36</v>
      </c>
      <c r="F58" s="9">
        <v>355</v>
      </c>
      <c r="G58" s="9">
        <v>269</v>
      </c>
      <c r="H58" s="9">
        <v>157</v>
      </c>
    </row>
    <row r="59" spans="2:8" ht="15.75" customHeight="1" x14ac:dyDescent="0.25">
      <c r="B59" s="5">
        <v>53</v>
      </c>
      <c r="C59" s="13"/>
      <c r="D59" s="11" t="s">
        <v>37</v>
      </c>
      <c r="E59" s="12" t="s">
        <v>93</v>
      </c>
      <c r="F59" s="9">
        <v>113</v>
      </c>
      <c r="G59" s="9">
        <v>69.3</v>
      </c>
      <c r="H59" s="9">
        <v>16</v>
      </c>
    </row>
    <row r="60" spans="2:8" ht="15.75" customHeight="1" x14ac:dyDescent="0.25">
      <c r="B60" s="5">
        <v>54</v>
      </c>
      <c r="C60" s="13"/>
      <c r="D60" s="11" t="s">
        <v>94</v>
      </c>
      <c r="E60" s="12" t="s">
        <v>95</v>
      </c>
      <c r="F60" s="9">
        <v>163</v>
      </c>
      <c r="G60" s="9">
        <v>16</v>
      </c>
      <c r="H60" s="9">
        <v>71</v>
      </c>
    </row>
    <row r="61" spans="2:8" ht="15.75" customHeight="1" x14ac:dyDescent="0.25">
      <c r="B61" s="5">
        <v>55</v>
      </c>
      <c r="C61" s="13"/>
      <c r="D61" s="11" t="s">
        <v>85</v>
      </c>
      <c r="E61" s="12" t="s">
        <v>287</v>
      </c>
      <c r="F61" s="10"/>
      <c r="G61" s="9">
        <v>72.3</v>
      </c>
      <c r="H61" s="9">
        <v>16</v>
      </c>
    </row>
    <row r="62" spans="2:8" ht="15.75" customHeight="1" x14ac:dyDescent="0.25">
      <c r="B62" s="5">
        <v>56</v>
      </c>
      <c r="C62" s="13"/>
      <c r="D62" s="11" t="s">
        <v>288</v>
      </c>
      <c r="E62" s="12" t="s">
        <v>289</v>
      </c>
      <c r="F62" s="10"/>
      <c r="G62" s="9">
        <v>178</v>
      </c>
      <c r="H62" s="9">
        <v>16</v>
      </c>
    </row>
    <row r="63" spans="2:8" ht="16.5" customHeight="1" thickBot="1" x14ac:dyDescent="0.3">
      <c r="B63" s="21">
        <v>57</v>
      </c>
      <c r="C63" s="13"/>
      <c r="D63" s="31" t="s">
        <v>96</v>
      </c>
      <c r="E63" s="32" t="s">
        <v>97</v>
      </c>
      <c r="F63" s="33">
        <v>16</v>
      </c>
      <c r="G63" s="33">
        <v>16</v>
      </c>
      <c r="H63" s="34"/>
    </row>
    <row r="64" spans="2:8" ht="16.5" thickBot="1" x14ac:dyDescent="0.3">
      <c r="B64" s="35"/>
      <c r="C64" s="22"/>
      <c r="D64" s="23" t="s">
        <v>297</v>
      </c>
      <c r="E64" s="24"/>
      <c r="F64" s="42">
        <f>SUM(F46:F63)</f>
        <v>2600</v>
      </c>
      <c r="G64" s="42">
        <f>SUM(G46:G63)</f>
        <v>2680.0000000000005</v>
      </c>
      <c r="H64" s="42">
        <f>SUM(H46:H63)</f>
        <v>1612</v>
      </c>
    </row>
    <row r="65" spans="2:8" ht="15.75" customHeight="1" x14ac:dyDescent="0.25">
      <c r="B65" s="25">
        <v>58</v>
      </c>
      <c r="C65" s="26" t="s">
        <v>98</v>
      </c>
      <c r="D65" s="18" t="s">
        <v>99</v>
      </c>
      <c r="E65" s="19" t="s">
        <v>100</v>
      </c>
      <c r="F65" s="20">
        <v>351</v>
      </c>
      <c r="G65" s="20">
        <v>734</v>
      </c>
      <c r="H65" s="20">
        <v>611</v>
      </c>
    </row>
    <row r="66" spans="2:8" ht="15.75" customHeight="1" x14ac:dyDescent="0.25">
      <c r="B66" s="5">
        <v>59</v>
      </c>
      <c r="C66" s="13"/>
      <c r="D66" s="11" t="s">
        <v>294</v>
      </c>
      <c r="E66" s="12" t="s">
        <v>291</v>
      </c>
      <c r="F66" s="10"/>
      <c r="G66" s="10"/>
      <c r="H66" s="9">
        <v>847</v>
      </c>
    </row>
    <row r="67" spans="2:8" ht="15.75" customHeight="1" x14ac:dyDescent="0.25">
      <c r="B67" s="5">
        <v>60</v>
      </c>
      <c r="C67" s="13"/>
      <c r="D67" s="11" t="s">
        <v>19</v>
      </c>
      <c r="E67" s="12" t="s">
        <v>101</v>
      </c>
      <c r="F67" s="9">
        <v>113</v>
      </c>
      <c r="G67" s="9">
        <v>213</v>
      </c>
      <c r="H67" s="9">
        <v>0</v>
      </c>
    </row>
    <row r="68" spans="2:8" ht="15.75" customHeight="1" x14ac:dyDescent="0.25">
      <c r="B68" s="5">
        <v>61</v>
      </c>
      <c r="C68" s="13"/>
      <c r="D68" s="11" t="s">
        <v>102</v>
      </c>
      <c r="E68" s="12" t="s">
        <v>103</v>
      </c>
      <c r="F68" s="9">
        <v>121</v>
      </c>
      <c r="G68" s="9">
        <v>285</v>
      </c>
      <c r="H68" s="9">
        <v>255</v>
      </c>
    </row>
    <row r="69" spans="2:8" ht="15.75" customHeight="1" x14ac:dyDescent="0.25">
      <c r="B69" s="5">
        <v>62</v>
      </c>
      <c r="C69" s="13"/>
      <c r="D69" s="11" t="s">
        <v>104</v>
      </c>
      <c r="E69" s="12" t="s">
        <v>105</v>
      </c>
      <c r="F69" s="9">
        <v>5</v>
      </c>
      <c r="G69" s="9">
        <v>616</v>
      </c>
      <c r="H69" s="9">
        <v>391</v>
      </c>
    </row>
    <row r="70" spans="2:8" ht="15.75" customHeight="1" x14ac:dyDescent="0.25">
      <c r="B70" s="5">
        <v>63</v>
      </c>
      <c r="C70" s="13"/>
      <c r="D70" s="11" t="s">
        <v>106</v>
      </c>
      <c r="E70" s="12" t="s">
        <v>103</v>
      </c>
      <c r="F70" s="9">
        <v>118</v>
      </c>
      <c r="G70" s="9">
        <v>410</v>
      </c>
      <c r="H70" s="9">
        <v>680</v>
      </c>
    </row>
    <row r="71" spans="2:8" ht="15.75" customHeight="1" x14ac:dyDescent="0.25">
      <c r="B71" s="5">
        <v>64</v>
      </c>
      <c r="C71" s="13"/>
      <c r="D71" s="11" t="s">
        <v>107</v>
      </c>
      <c r="E71" s="12" t="s">
        <v>108</v>
      </c>
      <c r="F71" s="9">
        <v>5</v>
      </c>
      <c r="G71" s="9">
        <v>32</v>
      </c>
      <c r="H71" s="9">
        <v>36</v>
      </c>
    </row>
    <row r="72" spans="2:8" ht="15.75" customHeight="1" x14ac:dyDescent="0.25">
      <c r="B72" s="5">
        <v>65</v>
      </c>
      <c r="C72" s="13"/>
      <c r="D72" s="11" t="s">
        <v>109</v>
      </c>
      <c r="E72" s="12" t="s">
        <v>110</v>
      </c>
      <c r="F72" s="9">
        <v>118</v>
      </c>
      <c r="G72" s="9">
        <v>576</v>
      </c>
      <c r="H72" s="9">
        <v>351</v>
      </c>
    </row>
    <row r="73" spans="2:8" ht="15.75" customHeight="1" x14ac:dyDescent="0.25">
      <c r="B73" s="5">
        <v>66</v>
      </c>
      <c r="C73" s="13"/>
      <c r="D73" s="11" t="s">
        <v>111</v>
      </c>
      <c r="E73" s="12" t="s">
        <v>112</v>
      </c>
      <c r="F73" s="9">
        <v>155</v>
      </c>
      <c r="G73" s="9">
        <v>216</v>
      </c>
      <c r="H73" s="9">
        <v>278</v>
      </c>
    </row>
    <row r="74" spans="2:8" ht="15.75" customHeight="1" x14ac:dyDescent="0.25">
      <c r="B74" s="5">
        <v>67</v>
      </c>
      <c r="C74" s="13"/>
      <c r="D74" s="11" t="s">
        <v>113</v>
      </c>
      <c r="E74" s="12" t="s">
        <v>112</v>
      </c>
      <c r="F74" s="9">
        <v>105</v>
      </c>
      <c r="G74" s="9">
        <v>127</v>
      </c>
      <c r="H74" s="9">
        <v>198</v>
      </c>
    </row>
    <row r="75" spans="2:8" ht="15.75" customHeight="1" x14ac:dyDescent="0.25">
      <c r="B75" s="5">
        <v>68</v>
      </c>
      <c r="C75" s="13"/>
      <c r="D75" s="11" t="s">
        <v>114</v>
      </c>
      <c r="E75" s="12" t="s">
        <v>115</v>
      </c>
      <c r="F75" s="9">
        <v>100</v>
      </c>
      <c r="G75" s="9">
        <v>0</v>
      </c>
      <c r="H75" s="9">
        <v>9</v>
      </c>
    </row>
    <row r="76" spans="2:8" ht="15.75" customHeight="1" x14ac:dyDescent="0.25">
      <c r="B76" s="5">
        <v>69</v>
      </c>
      <c r="C76" s="13"/>
      <c r="D76" s="11" t="s">
        <v>72</v>
      </c>
      <c r="E76" s="12" t="s">
        <v>116</v>
      </c>
      <c r="F76" s="9">
        <v>0</v>
      </c>
      <c r="G76" s="9">
        <v>240</v>
      </c>
      <c r="H76" s="9">
        <v>238</v>
      </c>
    </row>
    <row r="77" spans="2:8" ht="15.75" customHeight="1" x14ac:dyDescent="0.25">
      <c r="B77" s="5">
        <v>70</v>
      </c>
      <c r="C77" s="13"/>
      <c r="D77" s="11" t="s">
        <v>117</v>
      </c>
      <c r="E77" s="12" t="s">
        <v>112</v>
      </c>
      <c r="F77" s="9">
        <v>583</v>
      </c>
      <c r="G77" s="9">
        <v>378</v>
      </c>
      <c r="H77" s="9">
        <v>254</v>
      </c>
    </row>
    <row r="78" spans="2:8" ht="15.75" customHeight="1" x14ac:dyDescent="0.25">
      <c r="B78" s="5">
        <v>71</v>
      </c>
      <c r="C78" s="13"/>
      <c r="D78" s="11" t="s">
        <v>118</v>
      </c>
      <c r="E78" s="12" t="s">
        <v>119</v>
      </c>
      <c r="F78" s="9">
        <v>5</v>
      </c>
      <c r="G78" s="9">
        <v>32</v>
      </c>
      <c r="H78" s="10"/>
    </row>
    <row r="79" spans="2:8" ht="15.75" customHeight="1" x14ac:dyDescent="0.25">
      <c r="B79" s="5">
        <v>72</v>
      </c>
      <c r="C79" s="13"/>
      <c r="D79" s="11" t="s">
        <v>120</v>
      </c>
      <c r="E79" s="12" t="s">
        <v>121</v>
      </c>
      <c r="F79" s="9">
        <v>13</v>
      </c>
      <c r="G79" s="9">
        <v>173</v>
      </c>
      <c r="H79" s="9">
        <v>150</v>
      </c>
    </row>
    <row r="80" spans="2:8" ht="15.75" customHeight="1" x14ac:dyDescent="0.25">
      <c r="B80" s="5">
        <v>73</v>
      </c>
      <c r="C80" s="13"/>
      <c r="D80" s="11" t="s">
        <v>122</v>
      </c>
      <c r="E80" s="12" t="s">
        <v>123</v>
      </c>
      <c r="F80" s="9">
        <v>173</v>
      </c>
      <c r="G80" s="9">
        <v>350</v>
      </c>
      <c r="H80" s="9">
        <v>745</v>
      </c>
    </row>
    <row r="81" spans="2:8" ht="15.75" customHeight="1" x14ac:dyDescent="0.25">
      <c r="B81" s="5">
        <v>74</v>
      </c>
      <c r="C81" s="13"/>
      <c r="D81" s="11" t="s">
        <v>124</v>
      </c>
      <c r="E81" s="12" t="s">
        <v>125</v>
      </c>
      <c r="F81" s="9">
        <v>126</v>
      </c>
      <c r="G81" s="9">
        <v>366</v>
      </c>
      <c r="H81" s="9">
        <v>354</v>
      </c>
    </row>
    <row r="82" spans="2:8" ht="15.75" customHeight="1" x14ac:dyDescent="0.25">
      <c r="B82" s="5">
        <v>75</v>
      </c>
      <c r="C82" s="13"/>
      <c r="D82" s="11" t="s">
        <v>126</v>
      </c>
      <c r="E82" s="12" t="s">
        <v>127</v>
      </c>
      <c r="F82" s="9">
        <v>31</v>
      </c>
      <c r="G82" s="9">
        <v>35</v>
      </c>
      <c r="H82" s="9">
        <v>39</v>
      </c>
    </row>
    <row r="83" spans="2:8" ht="15.75" customHeight="1" x14ac:dyDescent="0.25">
      <c r="B83" s="5">
        <v>76</v>
      </c>
      <c r="C83" s="13"/>
      <c r="D83" s="11" t="s">
        <v>122</v>
      </c>
      <c r="E83" s="12" t="s">
        <v>128</v>
      </c>
      <c r="F83" s="9">
        <v>13</v>
      </c>
      <c r="G83" s="9">
        <v>55</v>
      </c>
      <c r="H83" s="9">
        <v>30</v>
      </c>
    </row>
    <row r="84" spans="2:8" ht="15.75" customHeight="1" x14ac:dyDescent="0.25">
      <c r="B84" s="5">
        <v>77</v>
      </c>
      <c r="C84" s="13"/>
      <c r="D84" s="11" t="s">
        <v>129</v>
      </c>
      <c r="E84" s="12" t="s">
        <v>130</v>
      </c>
      <c r="F84" s="9">
        <v>8</v>
      </c>
      <c r="G84" s="9">
        <v>111</v>
      </c>
      <c r="H84" s="9">
        <v>152</v>
      </c>
    </row>
    <row r="85" spans="2:8" ht="15.75" customHeight="1" x14ac:dyDescent="0.25">
      <c r="B85" s="5">
        <v>78</v>
      </c>
      <c r="C85" s="13"/>
      <c r="D85" s="11" t="s">
        <v>131</v>
      </c>
      <c r="E85" s="12" t="s">
        <v>132</v>
      </c>
      <c r="F85" s="9">
        <v>0</v>
      </c>
      <c r="G85" s="9">
        <v>32</v>
      </c>
      <c r="H85" s="9">
        <v>99</v>
      </c>
    </row>
    <row r="86" spans="2:8" ht="15.75" customHeight="1" x14ac:dyDescent="0.25">
      <c r="B86" s="5">
        <v>79</v>
      </c>
      <c r="C86" s="13"/>
      <c r="D86" s="11" t="s">
        <v>133</v>
      </c>
      <c r="E86" s="12" t="s">
        <v>112</v>
      </c>
      <c r="F86" s="9">
        <v>126</v>
      </c>
      <c r="G86" s="9">
        <v>309</v>
      </c>
      <c r="H86" s="9">
        <v>411</v>
      </c>
    </row>
    <row r="87" spans="2:8" ht="15.75" customHeight="1" x14ac:dyDescent="0.25">
      <c r="B87" s="5">
        <v>80</v>
      </c>
      <c r="C87" s="13"/>
      <c r="D87" s="11" t="s">
        <v>134</v>
      </c>
      <c r="E87" s="12" t="s">
        <v>36</v>
      </c>
      <c r="F87" s="9">
        <v>246</v>
      </c>
      <c r="G87" s="9">
        <v>292</v>
      </c>
      <c r="H87" s="9">
        <v>260</v>
      </c>
    </row>
    <row r="88" spans="2:8" ht="15.75" customHeight="1" x14ac:dyDescent="0.25">
      <c r="B88" s="5">
        <v>81</v>
      </c>
      <c r="C88" s="13"/>
      <c r="D88" s="11" t="s">
        <v>135</v>
      </c>
      <c r="E88" s="12" t="s">
        <v>136</v>
      </c>
      <c r="F88" s="9">
        <v>13</v>
      </c>
      <c r="G88" s="9">
        <v>114</v>
      </c>
      <c r="H88" s="9">
        <v>36</v>
      </c>
    </row>
    <row r="89" spans="2:8" ht="15.75" customHeight="1" x14ac:dyDescent="0.25">
      <c r="B89" s="5">
        <v>82</v>
      </c>
      <c r="C89" s="13"/>
      <c r="D89" s="11" t="s">
        <v>137</v>
      </c>
      <c r="E89" s="12" t="s">
        <v>138</v>
      </c>
      <c r="F89" s="9">
        <v>120</v>
      </c>
      <c r="G89" s="9">
        <v>135</v>
      </c>
      <c r="H89" s="9">
        <v>161</v>
      </c>
    </row>
    <row r="90" spans="2:8" ht="15.75" customHeight="1" x14ac:dyDescent="0.25">
      <c r="B90" s="5">
        <v>83</v>
      </c>
      <c r="C90" s="13"/>
      <c r="D90" s="11" t="s">
        <v>139</v>
      </c>
      <c r="E90" s="12" t="s">
        <v>140</v>
      </c>
      <c r="F90" s="9">
        <v>16</v>
      </c>
      <c r="G90" s="9">
        <v>50</v>
      </c>
      <c r="H90" s="9">
        <v>90</v>
      </c>
    </row>
    <row r="91" spans="2:8" ht="15.75" customHeight="1" x14ac:dyDescent="0.25">
      <c r="B91" s="5">
        <v>84</v>
      </c>
      <c r="C91" s="13"/>
      <c r="D91" s="11" t="s">
        <v>135</v>
      </c>
      <c r="E91" s="12" t="s">
        <v>141</v>
      </c>
      <c r="F91" s="9">
        <v>5</v>
      </c>
      <c r="G91" s="9">
        <v>27</v>
      </c>
      <c r="H91" s="9">
        <v>30</v>
      </c>
    </row>
    <row r="92" spans="2:8" ht="15.75" customHeight="1" x14ac:dyDescent="0.25">
      <c r="B92" s="5">
        <v>85</v>
      </c>
      <c r="C92" s="13"/>
      <c r="D92" s="11" t="s">
        <v>142</v>
      </c>
      <c r="E92" s="12" t="s">
        <v>40</v>
      </c>
      <c r="F92" s="9">
        <v>226</v>
      </c>
      <c r="G92" s="9">
        <v>177</v>
      </c>
      <c r="H92" s="9">
        <v>458</v>
      </c>
    </row>
    <row r="93" spans="2:8" ht="15.75" customHeight="1" x14ac:dyDescent="0.25">
      <c r="B93" s="5">
        <v>86</v>
      </c>
      <c r="C93" s="13"/>
      <c r="D93" s="11" t="s">
        <v>143</v>
      </c>
      <c r="E93" s="12" t="s">
        <v>12</v>
      </c>
      <c r="F93" s="9">
        <v>0</v>
      </c>
      <c r="G93" s="9">
        <v>135</v>
      </c>
      <c r="H93" s="9">
        <v>341</v>
      </c>
    </row>
    <row r="94" spans="2:8" ht="15.75" customHeight="1" x14ac:dyDescent="0.25">
      <c r="B94" s="5">
        <v>87</v>
      </c>
      <c r="C94" s="13"/>
      <c r="D94" s="11" t="s">
        <v>144</v>
      </c>
      <c r="E94" s="12" t="s">
        <v>136</v>
      </c>
      <c r="F94" s="9">
        <v>221</v>
      </c>
      <c r="G94" s="9">
        <v>332</v>
      </c>
      <c r="H94" s="9">
        <v>52</v>
      </c>
    </row>
    <row r="95" spans="2:8" ht="15.75" customHeight="1" x14ac:dyDescent="0.25">
      <c r="B95" s="5">
        <v>88</v>
      </c>
      <c r="C95" s="13"/>
      <c r="D95" s="11" t="s">
        <v>145</v>
      </c>
      <c r="E95" s="12" t="s">
        <v>146</v>
      </c>
      <c r="F95" s="9">
        <v>145</v>
      </c>
      <c r="G95" s="9">
        <v>189</v>
      </c>
      <c r="H95" s="9">
        <v>73</v>
      </c>
    </row>
    <row r="96" spans="2:8" ht="15.75" customHeight="1" x14ac:dyDescent="0.25">
      <c r="B96" s="5">
        <v>89</v>
      </c>
      <c r="C96" s="13"/>
      <c r="D96" s="11" t="s">
        <v>147</v>
      </c>
      <c r="E96" s="12" t="s">
        <v>148</v>
      </c>
      <c r="F96" s="9">
        <v>145</v>
      </c>
      <c r="G96" s="9">
        <v>32</v>
      </c>
      <c r="H96" s="10"/>
    </row>
    <row r="97" spans="2:8" ht="15.75" customHeight="1" x14ac:dyDescent="0.25">
      <c r="B97" s="5">
        <v>90</v>
      </c>
      <c r="C97" s="13"/>
      <c r="D97" s="11" t="s">
        <v>149</v>
      </c>
      <c r="E97" s="12" t="s">
        <v>141</v>
      </c>
      <c r="F97" s="9">
        <v>10</v>
      </c>
      <c r="G97" s="9">
        <v>52</v>
      </c>
      <c r="H97" s="9">
        <v>36</v>
      </c>
    </row>
    <row r="98" spans="2:8" ht="15.75" customHeight="1" x14ac:dyDescent="0.25">
      <c r="B98" s="5">
        <v>91</v>
      </c>
      <c r="C98" s="13"/>
      <c r="D98" s="11" t="s">
        <v>150</v>
      </c>
      <c r="E98" s="12" t="s">
        <v>151</v>
      </c>
      <c r="F98" s="9">
        <v>10</v>
      </c>
      <c r="G98" s="9">
        <v>32</v>
      </c>
      <c r="H98" s="9">
        <v>33</v>
      </c>
    </row>
    <row r="99" spans="2:8" ht="15.75" customHeight="1" x14ac:dyDescent="0.25">
      <c r="B99" s="5">
        <v>92</v>
      </c>
      <c r="C99" s="13"/>
      <c r="D99" s="11" t="s">
        <v>152</v>
      </c>
      <c r="E99" s="12" t="s">
        <v>153</v>
      </c>
      <c r="F99" s="9">
        <v>26</v>
      </c>
      <c r="G99" s="9">
        <v>101</v>
      </c>
      <c r="H99" s="9">
        <v>196</v>
      </c>
    </row>
    <row r="100" spans="2:8" ht="15.75" customHeight="1" x14ac:dyDescent="0.25">
      <c r="B100" s="5">
        <v>93</v>
      </c>
      <c r="C100" s="13"/>
      <c r="D100" s="11" t="s">
        <v>154</v>
      </c>
      <c r="E100" s="12" t="s">
        <v>155</v>
      </c>
      <c r="F100" s="9">
        <v>13</v>
      </c>
      <c r="G100" s="9">
        <v>32</v>
      </c>
      <c r="H100" s="10"/>
    </row>
    <row r="101" spans="2:8" ht="15.75" customHeight="1" x14ac:dyDescent="0.25">
      <c r="B101" s="5">
        <v>94</v>
      </c>
      <c r="C101" s="13"/>
      <c r="D101" s="11" t="s">
        <v>156</v>
      </c>
      <c r="E101" s="12" t="s">
        <v>10</v>
      </c>
      <c r="F101" s="9">
        <v>0</v>
      </c>
      <c r="G101" s="9">
        <v>32</v>
      </c>
      <c r="H101" s="10"/>
    </row>
    <row r="102" spans="2:8" ht="15.75" customHeight="1" x14ac:dyDescent="0.25">
      <c r="B102" s="5">
        <v>95</v>
      </c>
      <c r="C102" s="13"/>
      <c r="D102" s="11" t="s">
        <v>157</v>
      </c>
      <c r="E102" s="12" t="s">
        <v>158</v>
      </c>
      <c r="F102" s="9">
        <v>0</v>
      </c>
      <c r="G102" s="9">
        <v>8</v>
      </c>
      <c r="H102" s="10"/>
    </row>
    <row r="103" spans="2:8" ht="15.75" customHeight="1" x14ac:dyDescent="0.25">
      <c r="B103" s="5">
        <v>96</v>
      </c>
      <c r="C103" s="13"/>
      <c r="D103" s="11" t="s">
        <v>152</v>
      </c>
      <c r="E103" s="12" t="s">
        <v>30</v>
      </c>
      <c r="F103" s="9">
        <v>18</v>
      </c>
      <c r="G103" s="9">
        <v>38</v>
      </c>
      <c r="H103" s="9">
        <v>33</v>
      </c>
    </row>
    <row r="104" spans="2:8" ht="15.75" customHeight="1" thickBot="1" x14ac:dyDescent="0.3">
      <c r="B104" s="21"/>
      <c r="C104" s="22"/>
      <c r="D104" s="23" t="s">
        <v>297</v>
      </c>
      <c r="E104" s="24"/>
      <c r="F104" s="42">
        <f>SUM(F65:F103)</f>
        <v>3483</v>
      </c>
      <c r="G104" s="42">
        <f>SUM(G65:G103)</f>
        <v>7068</v>
      </c>
      <c r="H104" s="42">
        <f>SUM(H65:H103)</f>
        <v>7927</v>
      </c>
    </row>
    <row r="105" spans="2:8" ht="15.75" customHeight="1" x14ac:dyDescent="0.25">
      <c r="B105" s="17">
        <v>97</v>
      </c>
      <c r="C105" s="13" t="s">
        <v>160</v>
      </c>
      <c r="D105" s="11" t="s">
        <v>29</v>
      </c>
      <c r="E105" s="12" t="s">
        <v>159</v>
      </c>
      <c r="F105" s="9">
        <v>414</v>
      </c>
      <c r="G105" s="9">
        <v>871</v>
      </c>
      <c r="H105" s="9">
        <v>676</v>
      </c>
    </row>
    <row r="106" spans="2:8" ht="15.75" customHeight="1" x14ac:dyDescent="0.25">
      <c r="B106" s="5">
        <v>98</v>
      </c>
      <c r="C106" s="13"/>
      <c r="D106" s="11" t="s">
        <v>161</v>
      </c>
      <c r="E106" s="12" t="s">
        <v>162</v>
      </c>
      <c r="F106" s="9">
        <v>114</v>
      </c>
      <c r="G106" s="9">
        <v>381</v>
      </c>
      <c r="H106" s="9">
        <v>59</v>
      </c>
    </row>
    <row r="107" spans="2:8" ht="15.75" customHeight="1" x14ac:dyDescent="0.25">
      <c r="B107" s="5">
        <v>99</v>
      </c>
      <c r="C107" s="13"/>
      <c r="D107" s="11" t="s">
        <v>163</v>
      </c>
      <c r="E107" s="12" t="s">
        <v>164</v>
      </c>
      <c r="F107" s="9">
        <v>176.5</v>
      </c>
      <c r="G107" s="9">
        <v>0</v>
      </c>
      <c r="H107" s="10"/>
    </row>
    <row r="108" spans="2:8" ht="15.75" customHeight="1" x14ac:dyDescent="0.25">
      <c r="B108" s="5">
        <v>100</v>
      </c>
      <c r="C108" s="13"/>
      <c r="D108" s="11" t="s">
        <v>165</v>
      </c>
      <c r="E108" s="12" t="s">
        <v>166</v>
      </c>
      <c r="F108" s="9">
        <v>70</v>
      </c>
      <c r="G108" s="9">
        <v>162</v>
      </c>
      <c r="H108" s="9">
        <v>40</v>
      </c>
    </row>
    <row r="109" spans="2:8" ht="15.75" customHeight="1" x14ac:dyDescent="0.25">
      <c r="B109" s="5">
        <v>101</v>
      </c>
      <c r="C109" s="13"/>
      <c r="D109" s="11" t="s">
        <v>167</v>
      </c>
      <c r="E109" s="12" t="s">
        <v>168</v>
      </c>
      <c r="F109" s="9">
        <v>230</v>
      </c>
      <c r="G109" s="9">
        <v>538</v>
      </c>
      <c r="H109" s="9">
        <v>500</v>
      </c>
    </row>
    <row r="110" spans="2:8" ht="15.75" customHeight="1" x14ac:dyDescent="0.25">
      <c r="B110" s="5">
        <v>102</v>
      </c>
      <c r="C110" s="13"/>
      <c r="D110" s="11" t="s">
        <v>169</v>
      </c>
      <c r="E110" s="12" t="s">
        <v>170</v>
      </c>
      <c r="F110" s="9">
        <v>227.5</v>
      </c>
      <c r="G110" s="9">
        <v>503</v>
      </c>
      <c r="H110" s="9">
        <v>385</v>
      </c>
    </row>
    <row r="111" spans="2:8" ht="15.75" customHeight="1" x14ac:dyDescent="0.25">
      <c r="B111" s="5">
        <v>103</v>
      </c>
      <c r="C111" s="13"/>
      <c r="D111" s="11" t="s">
        <v>171</v>
      </c>
      <c r="E111" s="12" t="s">
        <v>172</v>
      </c>
      <c r="F111" s="9">
        <v>70</v>
      </c>
      <c r="G111" s="9">
        <v>768</v>
      </c>
      <c r="H111" s="9">
        <v>37</v>
      </c>
    </row>
    <row r="112" spans="2:8" ht="15.75" customHeight="1" x14ac:dyDescent="0.25">
      <c r="B112" s="5">
        <v>104</v>
      </c>
      <c r="C112" s="13"/>
      <c r="D112" s="11" t="s">
        <v>173</v>
      </c>
      <c r="E112" s="12" t="s">
        <v>48</v>
      </c>
      <c r="F112" s="9">
        <v>42</v>
      </c>
      <c r="G112" s="9">
        <v>171</v>
      </c>
      <c r="H112" s="9">
        <v>43</v>
      </c>
    </row>
    <row r="113" spans="2:8" ht="15.75" customHeight="1" x14ac:dyDescent="0.25">
      <c r="B113" s="5">
        <v>105</v>
      </c>
      <c r="C113" s="13"/>
      <c r="D113" s="11" t="s">
        <v>91</v>
      </c>
      <c r="E113" s="12" t="s">
        <v>174</v>
      </c>
      <c r="F113" s="9">
        <v>26</v>
      </c>
      <c r="G113" s="9">
        <v>275</v>
      </c>
      <c r="H113" s="10"/>
    </row>
    <row r="114" spans="2:8" ht="15.75" customHeight="1" x14ac:dyDescent="0.25">
      <c r="B114" s="5">
        <v>106</v>
      </c>
      <c r="C114" s="13"/>
      <c r="D114" s="11" t="s">
        <v>175</v>
      </c>
      <c r="E114" s="12" t="s">
        <v>176</v>
      </c>
      <c r="F114" s="9">
        <v>18</v>
      </c>
      <c r="G114" s="9">
        <v>53</v>
      </c>
      <c r="H114" s="9">
        <v>27</v>
      </c>
    </row>
    <row r="115" spans="2:8" ht="15.75" customHeight="1" x14ac:dyDescent="0.25">
      <c r="B115" s="5">
        <v>107</v>
      </c>
      <c r="C115" s="13"/>
      <c r="D115" s="11" t="s">
        <v>177</v>
      </c>
      <c r="E115" s="12" t="s">
        <v>178</v>
      </c>
      <c r="F115" s="9">
        <v>92</v>
      </c>
      <c r="G115" s="9">
        <v>171</v>
      </c>
      <c r="H115" s="9">
        <v>24</v>
      </c>
    </row>
    <row r="116" spans="2:8" ht="15.75" customHeight="1" x14ac:dyDescent="0.25">
      <c r="B116" s="5">
        <v>108</v>
      </c>
      <c r="C116" s="13"/>
      <c r="D116" s="11" t="s">
        <v>179</v>
      </c>
      <c r="E116" s="12" t="s">
        <v>79</v>
      </c>
      <c r="F116" s="9">
        <v>34</v>
      </c>
      <c r="G116" s="9">
        <v>43</v>
      </c>
      <c r="H116" s="9">
        <v>43</v>
      </c>
    </row>
    <row r="117" spans="2:8" ht="15.75" customHeight="1" x14ac:dyDescent="0.25">
      <c r="B117" s="5">
        <v>109</v>
      </c>
      <c r="C117" s="13"/>
      <c r="D117" s="11" t="s">
        <v>180</v>
      </c>
      <c r="E117" s="12" t="s">
        <v>92</v>
      </c>
      <c r="F117" s="9">
        <v>122</v>
      </c>
      <c r="G117" s="9">
        <v>326</v>
      </c>
      <c r="H117" s="9">
        <v>135</v>
      </c>
    </row>
    <row r="118" spans="2:8" ht="15.75" customHeight="1" x14ac:dyDescent="0.25">
      <c r="B118" s="5">
        <v>110</v>
      </c>
      <c r="C118" s="13"/>
      <c r="D118" s="11" t="s">
        <v>181</v>
      </c>
      <c r="E118" s="12" t="s">
        <v>182</v>
      </c>
      <c r="F118" s="9">
        <v>42</v>
      </c>
      <c r="G118" s="9">
        <v>389</v>
      </c>
      <c r="H118" s="9">
        <v>319</v>
      </c>
    </row>
    <row r="119" spans="2:8" ht="15.75" customHeight="1" x14ac:dyDescent="0.25">
      <c r="B119" s="5">
        <v>111</v>
      </c>
      <c r="C119" s="13"/>
      <c r="D119" s="11" t="s">
        <v>183</v>
      </c>
      <c r="E119" s="12" t="s">
        <v>97</v>
      </c>
      <c r="F119" s="9">
        <v>170</v>
      </c>
      <c r="G119" s="9">
        <v>260</v>
      </c>
      <c r="H119" s="9">
        <v>264</v>
      </c>
    </row>
    <row r="120" spans="2:8" ht="15.75" customHeight="1" x14ac:dyDescent="0.25">
      <c r="B120" s="5">
        <v>112</v>
      </c>
      <c r="C120" s="13"/>
      <c r="D120" s="11" t="s">
        <v>25</v>
      </c>
      <c r="E120" s="12" t="s">
        <v>16</v>
      </c>
      <c r="F120" s="9">
        <v>94</v>
      </c>
      <c r="G120" s="9">
        <v>43</v>
      </c>
      <c r="H120" s="9">
        <v>43</v>
      </c>
    </row>
    <row r="121" spans="2:8" ht="15.75" customHeight="1" x14ac:dyDescent="0.25">
      <c r="B121" s="5">
        <v>113</v>
      </c>
      <c r="C121" s="13"/>
      <c r="D121" s="11" t="s">
        <v>184</v>
      </c>
      <c r="E121" s="12" t="s">
        <v>16</v>
      </c>
      <c r="F121" s="9">
        <v>34</v>
      </c>
      <c r="G121" s="9">
        <v>10</v>
      </c>
      <c r="H121" s="9">
        <v>43</v>
      </c>
    </row>
    <row r="122" spans="2:8" ht="15.75" customHeight="1" x14ac:dyDescent="0.25">
      <c r="B122" s="5">
        <v>114</v>
      </c>
      <c r="C122" s="13"/>
      <c r="D122" s="11" t="s">
        <v>185</v>
      </c>
      <c r="E122" s="12" t="s">
        <v>172</v>
      </c>
      <c r="F122" s="9">
        <v>44.5</v>
      </c>
      <c r="G122" s="9">
        <v>98</v>
      </c>
      <c r="H122" s="9">
        <v>143</v>
      </c>
    </row>
    <row r="123" spans="2:8" ht="15.75" customHeight="1" x14ac:dyDescent="0.25">
      <c r="B123" s="5">
        <v>115</v>
      </c>
      <c r="C123" s="13"/>
      <c r="D123" s="11" t="s">
        <v>89</v>
      </c>
      <c r="E123" s="12" t="s">
        <v>90</v>
      </c>
      <c r="F123" s="9">
        <v>106.5</v>
      </c>
      <c r="G123" s="9">
        <v>95</v>
      </c>
      <c r="H123" s="9">
        <v>40</v>
      </c>
    </row>
    <row r="124" spans="2:8" ht="15.75" customHeight="1" x14ac:dyDescent="0.25">
      <c r="B124" s="5">
        <v>116</v>
      </c>
      <c r="C124" s="13"/>
      <c r="D124" s="11" t="s">
        <v>29</v>
      </c>
      <c r="E124" s="12" t="s">
        <v>95</v>
      </c>
      <c r="F124" s="9">
        <v>54.5</v>
      </c>
      <c r="G124" s="9">
        <v>112</v>
      </c>
      <c r="H124" s="9">
        <v>43</v>
      </c>
    </row>
    <row r="125" spans="2:8" ht="15.75" customHeight="1" x14ac:dyDescent="0.25">
      <c r="B125" s="5">
        <v>117</v>
      </c>
      <c r="C125" s="13"/>
      <c r="D125" s="11" t="s">
        <v>186</v>
      </c>
      <c r="E125" s="12" t="s">
        <v>187</v>
      </c>
      <c r="F125" s="9">
        <v>187.5</v>
      </c>
      <c r="G125" s="9">
        <v>105</v>
      </c>
      <c r="H125" s="9">
        <v>40</v>
      </c>
    </row>
    <row r="126" spans="2:8" ht="15.75" customHeight="1" x14ac:dyDescent="0.25">
      <c r="B126" s="5">
        <v>118</v>
      </c>
      <c r="C126" s="13"/>
      <c r="D126" s="11" t="s">
        <v>188</v>
      </c>
      <c r="E126" s="12" t="s">
        <v>189</v>
      </c>
      <c r="F126" s="9">
        <v>34</v>
      </c>
      <c r="G126" s="9">
        <v>436</v>
      </c>
      <c r="H126" s="9">
        <v>343</v>
      </c>
    </row>
    <row r="127" spans="2:8" ht="15.75" customHeight="1" x14ac:dyDescent="0.25">
      <c r="B127" s="5">
        <v>119</v>
      </c>
      <c r="C127" s="13"/>
      <c r="D127" s="11" t="s">
        <v>109</v>
      </c>
      <c r="E127" s="12" t="s">
        <v>190</v>
      </c>
      <c r="F127" s="9">
        <v>94</v>
      </c>
      <c r="G127" s="9">
        <v>361</v>
      </c>
      <c r="H127" s="9">
        <v>521</v>
      </c>
    </row>
    <row r="128" spans="2:8" ht="15.75" customHeight="1" x14ac:dyDescent="0.25">
      <c r="B128" s="5">
        <v>120</v>
      </c>
      <c r="C128" s="13"/>
      <c r="D128" s="11" t="s">
        <v>191</v>
      </c>
      <c r="E128" s="12" t="s">
        <v>192</v>
      </c>
      <c r="F128" s="9">
        <v>114.5</v>
      </c>
      <c r="G128" s="9">
        <v>136</v>
      </c>
      <c r="H128" s="9">
        <v>65</v>
      </c>
    </row>
    <row r="129" spans="2:8" ht="15.75" customHeight="1" x14ac:dyDescent="0.25">
      <c r="B129" s="5">
        <v>121</v>
      </c>
      <c r="C129" s="13"/>
      <c r="D129" s="11" t="s">
        <v>193</v>
      </c>
      <c r="E129" s="12" t="s">
        <v>194</v>
      </c>
      <c r="F129" s="9">
        <v>106.5</v>
      </c>
      <c r="G129" s="9">
        <v>56</v>
      </c>
      <c r="H129" s="9">
        <v>128</v>
      </c>
    </row>
    <row r="130" spans="2:8" ht="18" customHeight="1" thickBot="1" x14ac:dyDescent="0.3">
      <c r="B130" s="21"/>
      <c r="C130" s="22"/>
      <c r="D130" s="23" t="s">
        <v>297</v>
      </c>
      <c r="E130" s="24"/>
      <c r="F130" s="42">
        <f>SUM(F105:F129)</f>
        <v>2718</v>
      </c>
      <c r="G130" s="42">
        <f>SUM(G105:G129)</f>
        <v>6363</v>
      </c>
      <c r="H130" s="42">
        <f>SUM(H105:H129)</f>
        <v>3961</v>
      </c>
    </row>
    <row r="131" spans="2:8" ht="15.75" customHeight="1" x14ac:dyDescent="0.25">
      <c r="B131" s="25">
        <v>122</v>
      </c>
      <c r="C131" s="26" t="s">
        <v>195</v>
      </c>
      <c r="D131" s="18" t="s">
        <v>89</v>
      </c>
      <c r="E131" s="19" t="s">
        <v>48</v>
      </c>
      <c r="F131" s="20">
        <v>2188</v>
      </c>
      <c r="G131" s="20">
        <v>1360</v>
      </c>
      <c r="H131" s="20">
        <v>1385</v>
      </c>
    </row>
    <row r="132" spans="2:8" ht="15.75" customHeight="1" x14ac:dyDescent="0.25">
      <c r="B132" s="5">
        <v>123</v>
      </c>
      <c r="C132" s="13"/>
      <c r="D132" s="11" t="s">
        <v>196</v>
      </c>
      <c r="E132" s="12" t="s">
        <v>158</v>
      </c>
      <c r="F132" s="9">
        <v>653</v>
      </c>
      <c r="G132" s="9">
        <v>717</v>
      </c>
      <c r="H132" s="9">
        <v>288</v>
      </c>
    </row>
    <row r="133" spans="2:8" ht="15.75" customHeight="1" x14ac:dyDescent="0.25">
      <c r="B133" s="5">
        <v>124</v>
      </c>
      <c r="C133" s="13"/>
      <c r="D133" s="11" t="s">
        <v>72</v>
      </c>
      <c r="E133" s="12" t="s">
        <v>192</v>
      </c>
      <c r="F133" s="9">
        <v>487.5</v>
      </c>
      <c r="G133" s="9">
        <v>378</v>
      </c>
      <c r="H133" s="9">
        <v>563</v>
      </c>
    </row>
    <row r="134" spans="2:8" ht="15.75" customHeight="1" x14ac:dyDescent="0.25">
      <c r="B134" s="5">
        <v>125</v>
      </c>
      <c r="C134" s="13"/>
      <c r="D134" s="11" t="s">
        <v>197</v>
      </c>
      <c r="E134" s="12" t="s">
        <v>198</v>
      </c>
      <c r="F134" s="9">
        <v>38</v>
      </c>
      <c r="G134" s="9">
        <v>246</v>
      </c>
      <c r="H134" s="9">
        <v>253</v>
      </c>
    </row>
    <row r="135" spans="2:8" ht="15.75" customHeight="1" x14ac:dyDescent="0.25">
      <c r="B135" s="5">
        <v>126</v>
      </c>
      <c r="C135" s="13"/>
      <c r="D135" s="11" t="s">
        <v>199</v>
      </c>
      <c r="E135" s="12" t="s">
        <v>200</v>
      </c>
      <c r="F135" s="9">
        <v>0</v>
      </c>
      <c r="G135" s="10"/>
      <c r="H135" s="9">
        <v>0</v>
      </c>
    </row>
    <row r="136" spans="2:8" ht="15.75" customHeight="1" x14ac:dyDescent="0.25">
      <c r="B136" s="5">
        <v>127</v>
      </c>
      <c r="C136" s="13"/>
      <c r="D136" s="11" t="s">
        <v>201</v>
      </c>
      <c r="E136" s="12" t="s">
        <v>73</v>
      </c>
      <c r="F136" s="9">
        <v>148</v>
      </c>
      <c r="G136" s="9">
        <v>222</v>
      </c>
      <c r="H136" s="9">
        <v>144</v>
      </c>
    </row>
    <row r="137" spans="2:8" ht="15.75" customHeight="1" x14ac:dyDescent="0.25">
      <c r="B137" s="5">
        <v>128</v>
      </c>
      <c r="C137" s="13"/>
      <c r="D137" s="11" t="s">
        <v>202</v>
      </c>
      <c r="E137" s="12" t="s">
        <v>203</v>
      </c>
      <c r="F137" s="9">
        <v>78</v>
      </c>
      <c r="G137" s="9">
        <v>357</v>
      </c>
      <c r="H137" s="9">
        <v>144</v>
      </c>
    </row>
    <row r="138" spans="2:8" ht="15.75" customHeight="1" x14ac:dyDescent="0.25">
      <c r="B138" s="5">
        <v>129</v>
      </c>
      <c r="C138" s="13"/>
      <c r="D138" s="11" t="s">
        <v>186</v>
      </c>
      <c r="E138" s="12" t="s">
        <v>127</v>
      </c>
      <c r="F138" s="9">
        <v>38</v>
      </c>
      <c r="G138" s="9">
        <v>182</v>
      </c>
      <c r="H138" s="9">
        <v>103</v>
      </c>
    </row>
    <row r="139" spans="2:8" ht="15.75" customHeight="1" x14ac:dyDescent="0.25">
      <c r="B139" s="5">
        <v>130</v>
      </c>
      <c r="C139" s="13"/>
      <c r="D139" s="11" t="s">
        <v>204</v>
      </c>
      <c r="E139" s="12" t="s">
        <v>205</v>
      </c>
      <c r="F139" s="9">
        <v>0</v>
      </c>
      <c r="G139" s="10"/>
      <c r="H139" s="10"/>
    </row>
    <row r="140" spans="2:8" ht="15.75" customHeight="1" x14ac:dyDescent="0.25">
      <c r="B140" s="5">
        <v>131</v>
      </c>
      <c r="C140" s="13"/>
      <c r="D140" s="11" t="s">
        <v>206</v>
      </c>
      <c r="E140" s="12" t="s">
        <v>207</v>
      </c>
      <c r="F140" s="9">
        <v>50</v>
      </c>
      <c r="G140" s="9">
        <v>172</v>
      </c>
      <c r="H140" s="9">
        <v>106</v>
      </c>
    </row>
    <row r="141" spans="2:8" ht="15.75" customHeight="1" x14ac:dyDescent="0.25">
      <c r="B141" s="5">
        <v>132</v>
      </c>
      <c r="C141" s="13"/>
      <c r="D141" s="11" t="s">
        <v>122</v>
      </c>
      <c r="E141" s="12" t="s">
        <v>208</v>
      </c>
      <c r="F141" s="9">
        <v>138</v>
      </c>
      <c r="G141" s="9">
        <v>193</v>
      </c>
      <c r="H141" s="9">
        <v>212</v>
      </c>
    </row>
    <row r="142" spans="2:8" ht="15.75" customHeight="1" x14ac:dyDescent="0.25">
      <c r="B142" s="5">
        <v>133</v>
      </c>
      <c r="C142" s="13"/>
      <c r="D142" s="11" t="s">
        <v>209</v>
      </c>
      <c r="E142" s="12" t="s">
        <v>210</v>
      </c>
      <c r="F142" s="9">
        <v>118</v>
      </c>
      <c r="G142" s="9">
        <v>235</v>
      </c>
      <c r="H142" s="9">
        <v>106</v>
      </c>
    </row>
    <row r="143" spans="2:8" ht="15.75" customHeight="1" x14ac:dyDescent="0.25">
      <c r="B143" s="5">
        <v>134</v>
      </c>
      <c r="C143" s="13"/>
      <c r="D143" s="11" t="s">
        <v>193</v>
      </c>
      <c r="E143" s="12" t="s">
        <v>192</v>
      </c>
      <c r="F143" s="9">
        <v>405</v>
      </c>
      <c r="G143" s="9">
        <v>130</v>
      </c>
      <c r="H143" s="9">
        <v>3</v>
      </c>
    </row>
    <row r="144" spans="2:8" ht="15.75" customHeight="1" x14ac:dyDescent="0.25">
      <c r="B144" s="5">
        <v>135</v>
      </c>
      <c r="C144" s="13"/>
      <c r="D144" s="11" t="s">
        <v>211</v>
      </c>
      <c r="E144" s="12" t="s">
        <v>212</v>
      </c>
      <c r="F144" s="9">
        <v>28</v>
      </c>
      <c r="G144" s="9">
        <v>160</v>
      </c>
      <c r="H144" s="9">
        <v>106</v>
      </c>
    </row>
    <row r="145" spans="2:8" ht="15.75" customHeight="1" x14ac:dyDescent="0.25">
      <c r="B145" s="5">
        <v>136</v>
      </c>
      <c r="C145" s="13"/>
      <c r="D145" s="11" t="s">
        <v>213</v>
      </c>
      <c r="E145" s="12" t="s">
        <v>214</v>
      </c>
      <c r="F145" s="9">
        <v>58</v>
      </c>
      <c r="G145" s="9">
        <v>154</v>
      </c>
      <c r="H145" s="9">
        <v>106</v>
      </c>
    </row>
    <row r="146" spans="2:8" ht="15.75" customHeight="1" x14ac:dyDescent="0.25">
      <c r="B146" s="5">
        <v>137</v>
      </c>
      <c r="C146" s="13"/>
      <c r="D146" s="11" t="s">
        <v>25</v>
      </c>
      <c r="E146" s="12" t="s">
        <v>44</v>
      </c>
      <c r="F146" s="9">
        <v>145</v>
      </c>
      <c r="G146" s="9">
        <v>191</v>
      </c>
      <c r="H146" s="9">
        <v>103</v>
      </c>
    </row>
    <row r="147" spans="2:8" ht="15.75" customHeight="1" x14ac:dyDescent="0.25">
      <c r="B147" s="5">
        <v>138</v>
      </c>
      <c r="C147" s="13"/>
      <c r="D147" s="11" t="s">
        <v>118</v>
      </c>
      <c r="E147" s="12" t="s">
        <v>215</v>
      </c>
      <c r="F147" s="9">
        <v>165</v>
      </c>
      <c r="G147" s="9">
        <v>211</v>
      </c>
      <c r="H147" s="9">
        <v>106</v>
      </c>
    </row>
    <row r="148" spans="2:8" ht="15.75" customHeight="1" x14ac:dyDescent="0.25">
      <c r="B148" s="5">
        <v>139</v>
      </c>
      <c r="C148" s="13"/>
      <c r="D148" s="11" t="s">
        <v>216</v>
      </c>
      <c r="E148" s="12" t="s">
        <v>217</v>
      </c>
      <c r="F148" s="9">
        <v>155</v>
      </c>
      <c r="G148" s="9">
        <v>348</v>
      </c>
      <c r="H148" s="9">
        <v>19</v>
      </c>
    </row>
    <row r="149" spans="2:8" ht="15.75" customHeight="1" x14ac:dyDescent="0.25">
      <c r="B149" s="5">
        <v>140</v>
      </c>
      <c r="C149" s="13"/>
      <c r="D149" s="11" t="s">
        <v>218</v>
      </c>
      <c r="E149" s="12" t="s">
        <v>38</v>
      </c>
      <c r="F149" s="9">
        <v>68</v>
      </c>
      <c r="G149" s="10"/>
      <c r="H149" s="10"/>
    </row>
    <row r="150" spans="2:8" ht="15.75" customHeight="1" x14ac:dyDescent="0.25">
      <c r="B150" s="5">
        <v>141</v>
      </c>
      <c r="C150" s="13"/>
      <c r="D150" s="11" t="s">
        <v>219</v>
      </c>
      <c r="E150" s="12" t="s">
        <v>220</v>
      </c>
      <c r="F150" s="9">
        <v>28</v>
      </c>
      <c r="G150" s="9">
        <v>27</v>
      </c>
      <c r="H150" s="10"/>
    </row>
    <row r="151" spans="2:8" ht="15.75" customHeight="1" x14ac:dyDescent="0.25">
      <c r="B151" s="5">
        <v>142</v>
      </c>
      <c r="C151" s="13"/>
      <c r="D151" s="11" t="s">
        <v>290</v>
      </c>
      <c r="E151" s="12" t="s">
        <v>291</v>
      </c>
      <c r="F151" s="10"/>
      <c r="G151" s="9">
        <v>506</v>
      </c>
      <c r="H151" s="9">
        <v>0</v>
      </c>
    </row>
    <row r="152" spans="2:8" ht="15.75" customHeight="1" x14ac:dyDescent="0.25">
      <c r="B152" s="5">
        <v>143</v>
      </c>
      <c r="C152" s="13"/>
      <c r="D152" s="11" t="s">
        <v>293</v>
      </c>
      <c r="E152" s="12" t="s">
        <v>286</v>
      </c>
      <c r="F152" s="10"/>
      <c r="G152" s="9">
        <v>78</v>
      </c>
      <c r="H152" s="10"/>
    </row>
    <row r="153" spans="2:8" ht="15.75" customHeight="1" x14ac:dyDescent="0.25">
      <c r="B153" s="5">
        <v>144</v>
      </c>
      <c r="C153" s="13"/>
      <c r="D153" s="11" t="s">
        <v>292</v>
      </c>
      <c r="E153" s="12" t="s">
        <v>291</v>
      </c>
      <c r="F153" s="10"/>
      <c r="G153" s="9">
        <v>375</v>
      </c>
      <c r="H153" s="9">
        <v>106</v>
      </c>
    </row>
    <row r="154" spans="2:8" ht="15.75" customHeight="1" x14ac:dyDescent="0.25">
      <c r="B154" s="5">
        <v>145</v>
      </c>
      <c r="C154" s="13"/>
      <c r="D154" s="11" t="s">
        <v>149</v>
      </c>
      <c r="E154" s="12" t="s">
        <v>221</v>
      </c>
      <c r="F154" s="9">
        <v>28</v>
      </c>
      <c r="G154" s="9">
        <v>27</v>
      </c>
      <c r="H154" s="10"/>
    </row>
    <row r="155" spans="2:8" ht="18" customHeight="1" thickBot="1" x14ac:dyDescent="0.3">
      <c r="B155" s="21"/>
      <c r="C155" s="22"/>
      <c r="D155" s="23" t="s">
        <v>297</v>
      </c>
      <c r="E155" s="24"/>
      <c r="F155" s="42">
        <f>SUM(F131:F154)</f>
        <v>5016.5</v>
      </c>
      <c r="G155" s="42">
        <f>SUM(G131:G154)</f>
        <v>6269</v>
      </c>
      <c r="H155" s="42">
        <f>SUM(H131:H154)</f>
        <v>3853</v>
      </c>
    </row>
    <row r="156" spans="2:8" ht="15.75" customHeight="1" x14ac:dyDescent="0.25">
      <c r="B156" s="25">
        <v>146</v>
      </c>
      <c r="C156" s="26" t="s">
        <v>222</v>
      </c>
      <c r="D156" s="11" t="s">
        <v>223</v>
      </c>
      <c r="E156" s="12" t="s">
        <v>224</v>
      </c>
      <c r="F156" s="9">
        <v>153</v>
      </c>
      <c r="G156" s="9">
        <v>2157</v>
      </c>
      <c r="H156" s="9">
        <v>521</v>
      </c>
    </row>
    <row r="157" spans="2:8" ht="15.75" customHeight="1" x14ac:dyDescent="0.25">
      <c r="B157" s="5">
        <v>147</v>
      </c>
      <c r="C157" s="13"/>
      <c r="D157" s="11" t="s">
        <v>225</v>
      </c>
      <c r="E157" s="12" t="s">
        <v>6</v>
      </c>
      <c r="F157" s="9">
        <v>0</v>
      </c>
      <c r="G157" s="9">
        <v>289</v>
      </c>
      <c r="H157" s="9">
        <v>336</v>
      </c>
    </row>
    <row r="158" spans="2:8" ht="15.75" customHeight="1" x14ac:dyDescent="0.25">
      <c r="B158" s="5">
        <v>148</v>
      </c>
      <c r="C158" s="13"/>
      <c r="D158" s="11" t="s">
        <v>37</v>
      </c>
      <c r="E158" s="12" t="s">
        <v>38</v>
      </c>
      <c r="F158" s="9">
        <v>145</v>
      </c>
      <c r="G158" s="9">
        <v>356</v>
      </c>
      <c r="H158" s="9">
        <v>284</v>
      </c>
    </row>
    <row r="159" spans="2:8" ht="15.75" customHeight="1" x14ac:dyDescent="0.25">
      <c r="B159" s="5">
        <v>149</v>
      </c>
      <c r="C159" s="13"/>
      <c r="D159" s="11" t="s">
        <v>226</v>
      </c>
      <c r="E159" s="12" t="s">
        <v>112</v>
      </c>
      <c r="F159" s="9">
        <v>45</v>
      </c>
      <c r="G159" s="9">
        <v>226</v>
      </c>
      <c r="H159" s="9">
        <v>290</v>
      </c>
    </row>
    <row r="160" spans="2:8" ht="15.75" customHeight="1" x14ac:dyDescent="0.25">
      <c r="B160" s="5">
        <v>150</v>
      </c>
      <c r="C160" s="13"/>
      <c r="D160" s="11" t="s">
        <v>19</v>
      </c>
      <c r="E160" s="12" t="s">
        <v>40</v>
      </c>
      <c r="F160" s="9">
        <v>70</v>
      </c>
      <c r="G160" s="9">
        <v>431</v>
      </c>
      <c r="H160" s="9">
        <v>308</v>
      </c>
    </row>
    <row r="161" spans="2:8" ht="15.75" customHeight="1" x14ac:dyDescent="0.25">
      <c r="B161" s="5">
        <v>151</v>
      </c>
      <c r="C161" s="13"/>
      <c r="D161" s="11" t="s">
        <v>227</v>
      </c>
      <c r="E161" s="12" t="s">
        <v>228</v>
      </c>
      <c r="F161" s="9">
        <v>145</v>
      </c>
      <c r="G161" s="9">
        <v>412.6</v>
      </c>
      <c r="H161" s="9">
        <v>294</v>
      </c>
    </row>
    <row r="162" spans="2:8" ht="15.75" customHeight="1" x14ac:dyDescent="0.25">
      <c r="B162" s="5">
        <v>152</v>
      </c>
      <c r="C162" s="13"/>
      <c r="D162" s="11" t="s">
        <v>229</v>
      </c>
      <c r="E162" s="12" t="s">
        <v>230</v>
      </c>
      <c r="F162" s="9">
        <v>0</v>
      </c>
      <c r="G162" s="10"/>
      <c r="H162" s="10"/>
    </row>
    <row r="163" spans="2:8" ht="15.75" customHeight="1" x14ac:dyDescent="0.25">
      <c r="B163" s="5">
        <v>153</v>
      </c>
      <c r="C163" s="13"/>
      <c r="D163" s="11" t="s">
        <v>231</v>
      </c>
      <c r="E163" s="12" t="s">
        <v>138</v>
      </c>
      <c r="F163" s="9">
        <v>15</v>
      </c>
      <c r="G163" s="9">
        <v>100</v>
      </c>
      <c r="H163" s="9">
        <v>111</v>
      </c>
    </row>
    <row r="164" spans="2:8" ht="15.75" customHeight="1" x14ac:dyDescent="0.25">
      <c r="B164" s="5">
        <v>154</v>
      </c>
      <c r="C164" s="13"/>
      <c r="D164" s="11" t="s">
        <v>232</v>
      </c>
      <c r="E164" s="12" t="s">
        <v>233</v>
      </c>
      <c r="F164" s="9">
        <v>15</v>
      </c>
      <c r="G164" s="9">
        <v>67</v>
      </c>
      <c r="H164" s="9">
        <v>3</v>
      </c>
    </row>
    <row r="165" spans="2:8" ht="15.75" customHeight="1" x14ac:dyDescent="0.25">
      <c r="B165" s="5">
        <v>155</v>
      </c>
      <c r="C165" s="13"/>
      <c r="D165" s="11" t="s">
        <v>234</v>
      </c>
      <c r="E165" s="12" t="s">
        <v>79</v>
      </c>
      <c r="F165" s="9">
        <v>15</v>
      </c>
      <c r="G165" s="9">
        <v>39</v>
      </c>
      <c r="H165" s="9">
        <v>45</v>
      </c>
    </row>
    <row r="166" spans="2:8" ht="15.75" customHeight="1" x14ac:dyDescent="0.25">
      <c r="B166" s="5">
        <v>156</v>
      </c>
      <c r="C166" s="13"/>
      <c r="D166" s="11" t="s">
        <v>235</v>
      </c>
      <c r="E166" s="12" t="s">
        <v>153</v>
      </c>
      <c r="F166" s="9">
        <v>115</v>
      </c>
      <c r="G166" s="9">
        <v>65</v>
      </c>
      <c r="H166" s="9">
        <v>211</v>
      </c>
    </row>
    <row r="167" spans="2:8" ht="15.75" customHeight="1" x14ac:dyDescent="0.25">
      <c r="B167" s="5">
        <v>157</v>
      </c>
      <c r="C167" s="13"/>
      <c r="D167" s="11" t="s">
        <v>236</v>
      </c>
      <c r="E167" s="12" t="s">
        <v>237</v>
      </c>
      <c r="F167" s="9">
        <v>15</v>
      </c>
      <c r="G167" s="9">
        <v>198</v>
      </c>
      <c r="H167" s="9">
        <v>55</v>
      </c>
    </row>
    <row r="168" spans="2:8" ht="15.75" customHeight="1" x14ac:dyDescent="0.25">
      <c r="B168" s="5">
        <v>158</v>
      </c>
      <c r="C168" s="13"/>
      <c r="D168" s="11" t="s">
        <v>238</v>
      </c>
      <c r="E168" s="12" t="s">
        <v>95</v>
      </c>
      <c r="F168" s="9">
        <v>15</v>
      </c>
      <c r="G168" s="9">
        <v>445.4</v>
      </c>
      <c r="H168" s="9">
        <v>27</v>
      </c>
    </row>
    <row r="169" spans="2:8" ht="15.75" customHeight="1" x14ac:dyDescent="0.25">
      <c r="B169" s="5">
        <v>159</v>
      </c>
      <c r="C169" s="13"/>
      <c r="D169" s="11" t="s">
        <v>239</v>
      </c>
      <c r="E169" s="12" t="s">
        <v>208</v>
      </c>
      <c r="F169" s="9">
        <v>15</v>
      </c>
      <c r="G169" s="9">
        <v>219</v>
      </c>
      <c r="H169" s="9">
        <v>45</v>
      </c>
    </row>
    <row r="170" spans="2:8" ht="15.75" customHeight="1" x14ac:dyDescent="0.25">
      <c r="B170" s="5">
        <v>160</v>
      </c>
      <c r="C170" s="13"/>
      <c r="D170" s="11" t="s">
        <v>240</v>
      </c>
      <c r="E170" s="12" t="s">
        <v>69</v>
      </c>
      <c r="F170" s="9">
        <v>15</v>
      </c>
      <c r="G170" s="9">
        <v>276</v>
      </c>
      <c r="H170" s="9">
        <v>148</v>
      </c>
    </row>
    <row r="171" spans="2:8" ht="15.75" customHeight="1" x14ac:dyDescent="0.25">
      <c r="B171" s="5">
        <v>161</v>
      </c>
      <c r="C171" s="13"/>
      <c r="D171" s="11" t="s">
        <v>241</v>
      </c>
      <c r="E171" s="12" t="s">
        <v>242</v>
      </c>
      <c r="F171" s="9">
        <v>15</v>
      </c>
      <c r="G171" s="9">
        <v>78</v>
      </c>
      <c r="H171" s="9">
        <v>27</v>
      </c>
    </row>
    <row r="172" spans="2:8" ht="15.75" customHeight="1" x14ac:dyDescent="0.25">
      <c r="B172" s="5">
        <v>162</v>
      </c>
      <c r="C172" s="13"/>
      <c r="D172" s="11" t="s">
        <v>52</v>
      </c>
      <c r="E172" s="12" t="s">
        <v>168</v>
      </c>
      <c r="F172" s="9">
        <v>15</v>
      </c>
      <c r="G172" s="9">
        <v>48</v>
      </c>
      <c r="H172" s="9">
        <v>45</v>
      </c>
    </row>
    <row r="173" spans="2:8" ht="15.75" customHeight="1" x14ac:dyDescent="0.25">
      <c r="B173" s="5">
        <v>163</v>
      </c>
      <c r="C173" s="13"/>
      <c r="D173" s="11" t="s">
        <v>243</v>
      </c>
      <c r="E173" s="12" t="s">
        <v>244</v>
      </c>
      <c r="F173" s="9">
        <v>15</v>
      </c>
      <c r="G173" s="9">
        <v>174</v>
      </c>
      <c r="H173" s="9">
        <v>45</v>
      </c>
    </row>
    <row r="174" spans="2:8" ht="15.75" customHeight="1" x14ac:dyDescent="0.25">
      <c r="B174" s="5">
        <v>164</v>
      </c>
      <c r="C174" s="13"/>
      <c r="D174" s="11" t="s">
        <v>245</v>
      </c>
      <c r="E174" s="12" t="s">
        <v>246</v>
      </c>
      <c r="F174" s="9">
        <v>115</v>
      </c>
      <c r="G174" s="9">
        <v>161</v>
      </c>
      <c r="H174" s="9">
        <v>21</v>
      </c>
    </row>
    <row r="175" spans="2:8" ht="15.75" customHeight="1" x14ac:dyDescent="0.25">
      <c r="B175" s="5">
        <v>165</v>
      </c>
      <c r="C175" s="13"/>
      <c r="D175" s="11" t="s">
        <v>19</v>
      </c>
      <c r="E175" s="12" t="s">
        <v>247</v>
      </c>
      <c r="F175" s="9">
        <v>115</v>
      </c>
      <c r="G175" s="9">
        <v>174</v>
      </c>
      <c r="H175" s="9">
        <v>267</v>
      </c>
    </row>
    <row r="176" spans="2:8" ht="15.75" customHeight="1" x14ac:dyDescent="0.25">
      <c r="B176" s="5">
        <v>166</v>
      </c>
      <c r="C176" s="13"/>
      <c r="D176" s="11" t="s">
        <v>19</v>
      </c>
      <c r="E176" s="12" t="s">
        <v>248</v>
      </c>
      <c r="F176" s="9">
        <v>15</v>
      </c>
      <c r="G176" s="9">
        <v>95</v>
      </c>
      <c r="H176" s="9">
        <v>21</v>
      </c>
    </row>
    <row r="177" spans="2:8" ht="15.75" customHeight="1" x14ac:dyDescent="0.25">
      <c r="B177" s="5">
        <v>167</v>
      </c>
      <c r="C177" s="13"/>
      <c r="D177" s="11" t="s">
        <v>249</v>
      </c>
      <c r="E177" s="12" t="s">
        <v>250</v>
      </c>
      <c r="F177" s="9">
        <v>70</v>
      </c>
      <c r="G177" s="9">
        <v>105</v>
      </c>
      <c r="H177" s="9">
        <v>24</v>
      </c>
    </row>
    <row r="178" spans="2:8" ht="15.75" customHeight="1" x14ac:dyDescent="0.25">
      <c r="B178" s="5">
        <v>168</v>
      </c>
      <c r="C178" s="13"/>
      <c r="D178" s="11" t="s">
        <v>251</v>
      </c>
      <c r="E178" s="12" t="s">
        <v>44</v>
      </c>
      <c r="F178" s="9">
        <v>15</v>
      </c>
      <c r="G178" s="9">
        <v>106</v>
      </c>
      <c r="H178" s="9">
        <v>45</v>
      </c>
    </row>
    <row r="179" spans="2:8" ht="15.75" customHeight="1" x14ac:dyDescent="0.25">
      <c r="B179" s="5">
        <v>169</v>
      </c>
      <c r="C179" s="13"/>
      <c r="D179" s="11" t="s">
        <v>252</v>
      </c>
      <c r="E179" s="12" t="s">
        <v>253</v>
      </c>
      <c r="F179" s="9">
        <v>70</v>
      </c>
      <c r="G179" s="9">
        <v>166</v>
      </c>
      <c r="H179" s="9">
        <v>257</v>
      </c>
    </row>
    <row r="180" spans="2:8" ht="15.75" customHeight="1" x14ac:dyDescent="0.25">
      <c r="B180" s="5">
        <v>170</v>
      </c>
      <c r="C180" s="13"/>
      <c r="D180" s="11" t="s">
        <v>89</v>
      </c>
      <c r="E180" s="12" t="s">
        <v>254</v>
      </c>
      <c r="F180" s="9">
        <v>15</v>
      </c>
      <c r="G180" s="9">
        <v>95</v>
      </c>
      <c r="H180" s="9">
        <v>24</v>
      </c>
    </row>
    <row r="181" spans="2:8" ht="18" customHeight="1" thickBot="1" x14ac:dyDescent="0.3">
      <c r="B181" s="21"/>
      <c r="C181" s="22"/>
      <c r="D181" s="23" t="s">
        <v>297</v>
      </c>
      <c r="E181" s="24"/>
      <c r="F181" s="42">
        <f>SUM(F156:F180)</f>
        <v>1238</v>
      </c>
      <c r="G181" s="42">
        <f>SUM(G156:G180)</f>
        <v>6483</v>
      </c>
      <c r="H181" s="42">
        <f>SUM(H156:H180)</f>
        <v>3454</v>
      </c>
    </row>
    <row r="182" spans="2:8" ht="15.75" customHeight="1" x14ac:dyDescent="0.25">
      <c r="B182" s="25">
        <v>171</v>
      </c>
      <c r="C182" s="26" t="s">
        <v>255</v>
      </c>
      <c r="D182" s="27" t="s">
        <v>256</v>
      </c>
      <c r="E182" s="28" t="s">
        <v>257</v>
      </c>
      <c r="F182" s="29">
        <v>120</v>
      </c>
      <c r="G182" s="29">
        <v>788</v>
      </c>
      <c r="H182" s="29">
        <v>10</v>
      </c>
    </row>
    <row r="183" spans="2:8" ht="15.75" customHeight="1" x14ac:dyDescent="0.25">
      <c r="B183" s="5">
        <v>172</v>
      </c>
      <c r="C183" s="13"/>
      <c r="D183" s="11" t="s">
        <v>258</v>
      </c>
      <c r="E183" s="12" t="s">
        <v>141</v>
      </c>
      <c r="F183" s="9">
        <v>0</v>
      </c>
      <c r="G183" s="9">
        <v>328</v>
      </c>
      <c r="H183" s="9">
        <v>3</v>
      </c>
    </row>
    <row r="184" spans="2:8" ht="15.75" customHeight="1" x14ac:dyDescent="0.25">
      <c r="B184" s="5">
        <v>173</v>
      </c>
      <c r="C184" s="13"/>
      <c r="D184" s="11" t="s">
        <v>234</v>
      </c>
      <c r="E184" s="12" t="s">
        <v>259</v>
      </c>
      <c r="F184" s="9">
        <v>40</v>
      </c>
      <c r="G184" s="9">
        <v>206</v>
      </c>
      <c r="H184" s="9">
        <v>3</v>
      </c>
    </row>
    <row r="185" spans="2:8" ht="15.75" customHeight="1" x14ac:dyDescent="0.25">
      <c r="B185" s="5">
        <v>174</v>
      </c>
      <c r="C185" s="13"/>
      <c r="D185" s="11" t="s">
        <v>260</v>
      </c>
      <c r="E185" s="12" t="s">
        <v>261</v>
      </c>
      <c r="F185" s="9">
        <v>0</v>
      </c>
      <c r="G185" s="9">
        <v>168</v>
      </c>
      <c r="H185" s="9">
        <v>3</v>
      </c>
    </row>
    <row r="186" spans="2:8" ht="15.75" customHeight="1" x14ac:dyDescent="0.25">
      <c r="B186" s="5">
        <v>175</v>
      </c>
      <c r="C186" s="13"/>
      <c r="D186" s="11" t="s">
        <v>262</v>
      </c>
      <c r="E186" s="12" t="s">
        <v>51</v>
      </c>
      <c r="F186" s="9">
        <v>80</v>
      </c>
      <c r="G186" s="9">
        <v>175</v>
      </c>
      <c r="H186" s="9">
        <v>103</v>
      </c>
    </row>
    <row r="187" spans="2:8" ht="15.75" customHeight="1" x14ac:dyDescent="0.25">
      <c r="B187" s="5">
        <v>176</v>
      </c>
      <c r="C187" s="13"/>
      <c r="D187" s="11" t="s">
        <v>263</v>
      </c>
      <c r="E187" s="12" t="s">
        <v>55</v>
      </c>
      <c r="F187" s="9">
        <v>35</v>
      </c>
      <c r="G187" s="9">
        <v>81</v>
      </c>
      <c r="H187" s="9">
        <v>3</v>
      </c>
    </row>
    <row r="188" spans="2:8" ht="15.75" customHeight="1" x14ac:dyDescent="0.25">
      <c r="B188" s="5">
        <v>177</v>
      </c>
      <c r="C188" s="13"/>
      <c r="D188" s="11" t="s">
        <v>165</v>
      </c>
      <c r="E188" s="12" t="s">
        <v>264</v>
      </c>
      <c r="F188" s="9">
        <v>5</v>
      </c>
      <c r="G188" s="9">
        <v>97</v>
      </c>
      <c r="H188" s="9">
        <v>0</v>
      </c>
    </row>
    <row r="189" spans="2:8" ht="15.75" customHeight="1" x14ac:dyDescent="0.25">
      <c r="B189" s="5">
        <v>178</v>
      </c>
      <c r="C189" s="13"/>
      <c r="D189" s="11" t="s">
        <v>265</v>
      </c>
      <c r="E189" s="12" t="s">
        <v>266</v>
      </c>
      <c r="F189" s="9">
        <v>5</v>
      </c>
      <c r="G189" s="9">
        <v>354</v>
      </c>
      <c r="H189" s="9">
        <v>103</v>
      </c>
    </row>
    <row r="190" spans="2:8" ht="15.75" customHeight="1" x14ac:dyDescent="0.25">
      <c r="B190" s="5">
        <v>179</v>
      </c>
      <c r="C190" s="13"/>
      <c r="D190" s="11" t="s">
        <v>185</v>
      </c>
      <c r="E190" s="12" t="s">
        <v>6</v>
      </c>
      <c r="F190" s="9">
        <v>20</v>
      </c>
      <c r="G190" s="9">
        <v>534</v>
      </c>
      <c r="H190" s="9">
        <v>3</v>
      </c>
    </row>
    <row r="191" spans="2:8" ht="15.75" customHeight="1" x14ac:dyDescent="0.25">
      <c r="B191" s="5">
        <v>180</v>
      </c>
      <c r="C191" s="13"/>
      <c r="D191" s="11" t="s">
        <v>285</v>
      </c>
      <c r="E191" s="12" t="s">
        <v>286</v>
      </c>
      <c r="F191" s="10"/>
      <c r="G191" s="9">
        <v>232</v>
      </c>
      <c r="H191" s="9">
        <v>13</v>
      </c>
    </row>
    <row r="192" spans="2:8" ht="15.75" customHeight="1" x14ac:dyDescent="0.25">
      <c r="B192" s="5">
        <v>181</v>
      </c>
      <c r="C192" s="13"/>
      <c r="D192" s="11" t="s">
        <v>147</v>
      </c>
      <c r="E192" s="12" t="s">
        <v>30</v>
      </c>
      <c r="F192" s="9">
        <v>20</v>
      </c>
      <c r="G192" s="10"/>
      <c r="H192" s="10"/>
    </row>
    <row r="193" spans="2:8" ht="15.75" customHeight="1" x14ac:dyDescent="0.25">
      <c r="B193" s="5">
        <v>182</v>
      </c>
      <c r="C193" s="13"/>
      <c r="D193" s="11" t="s">
        <v>267</v>
      </c>
      <c r="E193" s="12" t="s">
        <v>28</v>
      </c>
      <c r="F193" s="9">
        <v>0</v>
      </c>
      <c r="G193" s="10"/>
      <c r="H193" s="10"/>
    </row>
    <row r="194" spans="2:8" ht="18" customHeight="1" thickBot="1" x14ac:dyDescent="0.3">
      <c r="B194" s="21"/>
      <c r="C194" s="22"/>
      <c r="D194" s="23" t="s">
        <v>297</v>
      </c>
      <c r="E194" s="24"/>
      <c r="F194" s="42">
        <f>SUM(F182:F193)</f>
        <v>325</v>
      </c>
      <c r="G194" s="42">
        <f>SUM(G182:G193)</f>
        <v>2963</v>
      </c>
      <c r="H194" s="42">
        <f>SUM(H182:H193)</f>
        <v>244</v>
      </c>
    </row>
    <row r="195" spans="2:8" ht="15.75" customHeight="1" x14ac:dyDescent="0.25">
      <c r="B195" s="17">
        <v>183</v>
      </c>
      <c r="C195" s="36" t="s">
        <v>268</v>
      </c>
      <c r="D195" s="18" t="s">
        <v>269</v>
      </c>
      <c r="E195" s="19" t="s">
        <v>79</v>
      </c>
      <c r="F195" s="20">
        <v>958</v>
      </c>
      <c r="G195" s="20">
        <v>879</v>
      </c>
      <c r="H195" s="20">
        <v>422</v>
      </c>
    </row>
    <row r="196" spans="2:8" ht="15.75" customHeight="1" x14ac:dyDescent="0.25">
      <c r="B196" s="5">
        <v>184</v>
      </c>
      <c r="C196" s="36"/>
      <c r="D196" s="11" t="s">
        <v>270</v>
      </c>
      <c r="E196" s="12" t="s">
        <v>271</v>
      </c>
      <c r="F196" s="9">
        <v>83</v>
      </c>
      <c r="G196" s="9">
        <v>543</v>
      </c>
      <c r="H196" s="9">
        <v>44</v>
      </c>
    </row>
    <row r="197" spans="2:8" ht="15.75" customHeight="1" x14ac:dyDescent="0.25">
      <c r="B197" s="5">
        <v>185</v>
      </c>
      <c r="C197" s="36"/>
      <c r="D197" s="11" t="s">
        <v>272</v>
      </c>
      <c r="E197" s="12" t="s">
        <v>273</v>
      </c>
      <c r="F197" s="9">
        <v>65</v>
      </c>
      <c r="G197" s="9">
        <v>222</v>
      </c>
      <c r="H197" s="9">
        <v>16</v>
      </c>
    </row>
    <row r="198" spans="2:8" ht="15.75" customHeight="1" x14ac:dyDescent="0.25">
      <c r="B198" s="5">
        <v>186</v>
      </c>
      <c r="C198" s="36"/>
      <c r="D198" s="11" t="s">
        <v>89</v>
      </c>
      <c r="E198" s="12" t="s">
        <v>274</v>
      </c>
      <c r="F198" s="9">
        <v>65</v>
      </c>
      <c r="G198" s="9">
        <v>117</v>
      </c>
      <c r="H198" s="9">
        <v>16</v>
      </c>
    </row>
    <row r="199" spans="2:8" ht="15.75" customHeight="1" x14ac:dyDescent="0.25">
      <c r="B199" s="5">
        <v>187</v>
      </c>
      <c r="C199" s="36"/>
      <c r="D199" s="11" t="s">
        <v>37</v>
      </c>
      <c r="E199" s="12" t="s">
        <v>130</v>
      </c>
      <c r="F199" s="9">
        <v>65</v>
      </c>
      <c r="G199" s="9">
        <v>257</v>
      </c>
      <c r="H199" s="9">
        <v>82</v>
      </c>
    </row>
    <row r="200" spans="2:8" ht="15.75" customHeight="1" x14ac:dyDescent="0.25">
      <c r="B200" s="5">
        <v>188</v>
      </c>
      <c r="C200" s="36"/>
      <c r="D200" s="11" t="s">
        <v>277</v>
      </c>
      <c r="E200" s="12" t="s">
        <v>278</v>
      </c>
      <c r="F200" s="10"/>
      <c r="G200" s="9">
        <v>108</v>
      </c>
      <c r="H200" s="9">
        <v>0</v>
      </c>
    </row>
    <row r="201" spans="2:8" ht="15.75" customHeight="1" x14ac:dyDescent="0.25">
      <c r="B201" s="5">
        <v>189</v>
      </c>
      <c r="C201" s="36"/>
      <c r="D201" s="11" t="s">
        <v>295</v>
      </c>
      <c r="E201" s="12" t="s">
        <v>296</v>
      </c>
      <c r="F201" s="10"/>
      <c r="G201" s="10"/>
      <c r="H201" s="9">
        <v>419</v>
      </c>
    </row>
    <row r="202" spans="2:8" ht="15.75" customHeight="1" x14ac:dyDescent="0.25">
      <c r="B202" s="5">
        <v>190</v>
      </c>
      <c r="C202" s="36"/>
      <c r="D202" s="11" t="s">
        <v>275</v>
      </c>
      <c r="E202" s="12" t="s">
        <v>276</v>
      </c>
      <c r="F202" s="9">
        <v>18</v>
      </c>
      <c r="G202" s="9">
        <v>322</v>
      </c>
      <c r="H202" s="9">
        <v>35</v>
      </c>
    </row>
    <row r="203" spans="2:8" ht="18" customHeight="1" thickBot="1" x14ac:dyDescent="0.3">
      <c r="B203" s="21"/>
      <c r="C203" s="37"/>
      <c r="D203" s="23" t="s">
        <v>297</v>
      </c>
      <c r="E203" s="24"/>
      <c r="F203" s="42">
        <f>SUM(F195:F202)</f>
        <v>1254</v>
      </c>
      <c r="G203" s="42">
        <f>SUM(G195:G202)</f>
        <v>2448</v>
      </c>
      <c r="H203" s="42">
        <f>SUM(H195:H202)</f>
        <v>1034</v>
      </c>
    </row>
    <row r="204" spans="2:8" ht="21" thickBot="1" x14ac:dyDescent="0.35">
      <c r="B204" s="38" t="s">
        <v>298</v>
      </c>
      <c r="C204" s="39"/>
      <c r="D204" s="39"/>
      <c r="E204" s="39"/>
      <c r="F204" s="40">
        <f>F45+F64+F104+F130+F155+F181+F194+F203</f>
        <v>21065.5</v>
      </c>
      <c r="G204" s="40">
        <f>G45+G64+G104+G130+G155+G181+G194+G203</f>
        <v>42070</v>
      </c>
      <c r="H204" s="41">
        <f>H45+H64+H104+H130+H155+H181+H194+H203</f>
        <v>33673.800000000003</v>
      </c>
    </row>
    <row r="205" spans="2:8" ht="15.75" x14ac:dyDescent="0.25">
      <c r="B205" s="14"/>
      <c r="C205" s="15"/>
      <c r="D205" s="15"/>
      <c r="E205" s="15"/>
      <c r="F205" s="16"/>
      <c r="G205" s="16"/>
      <c r="H205" s="16"/>
    </row>
    <row r="206" spans="2:8" ht="15.75" x14ac:dyDescent="0.25">
      <c r="B206" s="14"/>
      <c r="C206" s="47" t="s">
        <v>300</v>
      </c>
      <c r="D206" s="15"/>
      <c r="E206" s="15"/>
      <c r="F206" s="16"/>
      <c r="G206" s="16"/>
      <c r="H206" s="16"/>
    </row>
    <row r="207" spans="2:8" ht="15.75" x14ac:dyDescent="0.25">
      <c r="B207" s="14"/>
      <c r="C207" s="45"/>
      <c r="D207" s="46" t="s">
        <v>299</v>
      </c>
      <c r="E207" s="15"/>
      <c r="F207" s="15"/>
      <c r="G207" s="15"/>
      <c r="H207" s="15"/>
    </row>
    <row r="208" spans="2:8" ht="15.75" x14ac:dyDescent="0.25">
      <c r="B208" s="14"/>
      <c r="C208" s="15"/>
      <c r="D208" s="15"/>
      <c r="E208" s="15"/>
      <c r="F208" s="15"/>
      <c r="G208" s="15"/>
      <c r="H208" s="15"/>
    </row>
    <row r="209" spans="2:8" ht="15.75" x14ac:dyDescent="0.25">
      <c r="B209" s="14"/>
      <c r="C209" s="15"/>
      <c r="D209" s="15"/>
      <c r="E209" s="15"/>
      <c r="F209" s="15"/>
      <c r="G209" s="15"/>
      <c r="H209" s="15"/>
    </row>
  </sheetData>
  <mergeCells count="22">
    <mergeCell ref="C195:C203"/>
    <mergeCell ref="D203:E203"/>
    <mergeCell ref="B2:H2"/>
    <mergeCell ref="D130:E130"/>
    <mergeCell ref="C131:C155"/>
    <mergeCell ref="D155:E155"/>
    <mergeCell ref="C156:C181"/>
    <mergeCell ref="D181:E181"/>
    <mergeCell ref="D194:E194"/>
    <mergeCell ref="C182:C194"/>
    <mergeCell ref="B204:E204"/>
    <mergeCell ref="C6:C45"/>
    <mergeCell ref="D45:E45"/>
    <mergeCell ref="C46:C64"/>
    <mergeCell ref="D64:E64"/>
    <mergeCell ref="D104:E104"/>
    <mergeCell ref="C65:C104"/>
    <mergeCell ref="C105:C130"/>
    <mergeCell ref="B4:B5"/>
    <mergeCell ref="C4:C5"/>
    <mergeCell ref="D4:E5"/>
    <mergeCell ref="F4:H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2015-11-24T10:47:24Z</cp:lastPrinted>
  <dcterms:created xsi:type="dcterms:W3CDTF">2015-11-24T03:16:27Z</dcterms:created>
  <dcterms:modified xsi:type="dcterms:W3CDTF">2015-11-24T10:48:45Z</dcterms:modified>
</cp:coreProperties>
</file>